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915"/>
  <workbookPr showInkAnnotation="0" autoCompressPictures="0"/>
  <mc:AlternateContent xmlns:mc="http://schemas.openxmlformats.org/markup-compatibility/2006">
    <mc:Choice Requires="x15">
      <x15ac:absPath xmlns:x15ac="http://schemas.microsoft.com/office/spreadsheetml/2010/11/ac" url="/Users/mette/Desktop/til nyt Filarkiv/22042016/"/>
    </mc:Choice>
  </mc:AlternateContent>
  <bookViews>
    <workbookView xWindow="0" yWindow="460" windowWidth="25600" windowHeight="16060" tabRatio="500"/>
  </bookViews>
  <sheets>
    <sheet name="Omregner" sheetId="1" r:id="rId1"/>
  </sheets>
  <externalReferences>
    <externalReference r:id="rId2"/>
    <externalReference r:id="rId3"/>
    <externalReference r:id="rId4"/>
    <externalReference r:id="rId5"/>
  </externalReferences>
  <definedNames>
    <definedName name="basistabel">[1]Grundlon!$A$59:$G$64</definedName>
    <definedName name="basistabel12">[1]Grundlon12!$A$59:$G$64</definedName>
    <definedName name="bytom">[2]!bytom</definedName>
    <definedName name="gl_procregulering">'[3]natpenge og tillæg'!$B$2</definedName>
    <definedName name="omraadetabel">[1]Grundlon!$A$69:$F$74</definedName>
    <definedName name="omraadetabel12">[1]Grundlon12!$A$69:$F$74</definedName>
    <definedName name="procentregulering">[4]aarslon!$A$1</definedName>
    <definedName name="skalalontabel">[1]Grundlon!$A$4:$G$58</definedName>
    <definedName name="Skalalontabel12">[1]Grundlon12!$A$4:$G$58</definedName>
    <definedName name="tabel">[3]Grundlon!$A$4:$G$64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5" i="1" l="1"/>
  <c r="B9" i="1"/>
  <c r="B11" i="1"/>
</calcChain>
</file>

<file path=xl/sharedStrings.xml><?xml version="1.0" encoding="utf-8"?>
<sst xmlns="http://schemas.openxmlformats.org/spreadsheetml/2006/main" count="25" uniqueCount="25">
  <si>
    <t>Omregning af årlige tillæg:</t>
  </si>
  <si>
    <t>Årligt grundbeløb i 97-niveau</t>
  </si>
  <si>
    <t>Indtast det gamle grundbeløb i det gule felt</t>
  </si>
  <si>
    <t>Årligt grundbeløb i 31. marts 2012-niveau</t>
  </si>
  <si>
    <t>afrundes til hele kr. eller hele hundrede kr. efter procentregulering med 1,310660, alt efter om beløbet i 31.03.12-niveau er under eller på 3.200 kr. og derover.</t>
  </si>
  <si>
    <t>Årligt aktuelt  beløb</t>
  </si>
  <si>
    <t>Månedligt aktuelt beløb</t>
  </si>
  <si>
    <t>divideres med 12</t>
  </si>
  <si>
    <t>Bortset fra årligt souscheftillæg og OK08-tillæg, kan basisløn og andre centralt</t>
  </si>
  <si>
    <t xml:space="preserve"> fastsatte løndele ikke omregnes efter ovenstående model!</t>
  </si>
  <si>
    <t xml:space="preserve"> de skal derfor ikke omregnes; men hvis beløbet er aftalt i grundbeløb i 97-niveau,</t>
  </si>
  <si>
    <t xml:space="preserve"> skal det årlige beløb omregnes efter ovenstående model.</t>
  </si>
  <si>
    <t>Herunder den officielle meddelelse om nyt grundbeløb fra Moderniseringsstyrelsen</t>
  </si>
  <si>
    <t>Aftale om nyt grundbeløb pr. 31. marts 2012</t>
  </si>
  <si>
    <t>§ 1. Denne aftale omfatter lønninger og tillæg indeholdt i aftaler og overenskomster indgået på den ene side af eller efter bemyndigelse fra Finansministeriet og på den anden side af de underskrivende central-organisationer eller organisationer, der er tilsluttet disse.</t>
  </si>
  <si>
    <t>§ 2. Basisløn, skalaløn samt tillæg, der er aftalt som grundbeløb, om-regnes til nye grundbeløb i niveau 31. marts 2012, idet hidtidige grundbeløb sammenlægges med procentreguleringen pr. 1. april 2010.</t>
  </si>
  <si>
    <t>Stk. 2. Ved omregning til nyt årligt grundbeløb afrundes ba-sisløb/skalaløn, inkl. procentregulering pr. 1. april 2010, til nærmeste hele krone. Tilsvarende gælder for tillæg, der er fastsat som årlige grundbeløb, og som inkl. procentregulering pr. 1. april 2010 udgør mindre end 3.200 kr.</t>
  </si>
  <si>
    <t>Stk. 3. Ved omregning til nyt årligt grundbeløb afrundes alene tillæg, der er fastsat som årlige grundbeløb, og som inkl. procentregulering pr. 1. april 2010 udgør 3.200 kr. og derover til nærmeste hele 100 kr.</t>
  </si>
  <si>
    <t>Stk. 4. Hvis 2 eller flere tillæg sammenlægges ved omlægning til nyt grundbeløb, er det nye grundbeløb lig med summen af de hidtidige tillæg, inkl. procentregulering pr. 1. april 2010, idet eventuel afrunding sker efter bestemmelserne i stk. 2 eller 3.</t>
  </si>
  <si>
    <t>Stk. 5. Ved omregning til nyt grundbeløb foretages ingen afrunding af tillæg, der er fastsat pr. ydelse eller pr. tidsenhed.</t>
  </si>
  <si>
    <t>§ 3. Omregning efter § 2 har virkning fra den 1. april 2012.</t>
  </si>
  <si>
    <t>Indtast den aktuelle procentregulering plus 1</t>
  </si>
  <si>
    <t>ganges med procentreguleringen plus 1</t>
  </si>
  <si>
    <t>Pr. 1. april 2012 er procentreguleringen plus 1 lig med 1,013040.</t>
  </si>
  <si>
    <t>Lokalt aftalt supplerende ulempegodtgørelse i stedet for arbejdsbestemte tillæg  kan være aftalt med faste beløb,</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</si>
</sst>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_(* #,##0_);_(* \(#,##0\);_(* &quot;-&quot;_);_(@_)"/>
    <numFmt numFmtId="166" formatCode="_-&quot;kr.&quot;* #,##0_-;\-&quot;kr.&quot;* #,##0_-;_-&quot;kr.&quot;* &quot;-&quot;_-;_-@_-"/>
    <numFmt numFmtId="167" formatCode="_-&quot;kr.&quot;* #,##0.00_-;\-&quot;kr.&quot;* #,##0.00_-;_-&quot;kr.&quot;* &quot;-&quot;??_-;_-@_-"/>
    <numFmt numFmtId="168" formatCode="#,##0.0"/>
    <numFmt numFmtId="169" formatCode="#,##0.0000"/>
    <numFmt numFmtId="170" formatCode="#,##0.00&quot;kr.&quot;;\-#,##0.00&quot;kr.&quot;"/>
    <numFmt numFmtId="171" formatCode="0.0%"/>
    <numFmt numFmtId="172" formatCode="000\-000"/>
    <numFmt numFmtId="173" formatCode="#,##0.000000"/>
  </numFmts>
  <fonts count="16" x14ac:knownFonts="1">
    <font>
      <sz val="10"/>
      <name val="Geneva"/>
    </font>
    <font>
      <b/>
      <sz val="14"/>
      <name val="Arial"/>
    </font>
    <font>
      <sz val="10"/>
      <name val="Arial"/>
      <family val="2"/>
    </font>
    <font>
      <sz val="14"/>
      <name val="Arial"/>
    </font>
    <font>
      <sz val="14"/>
      <color rgb="FFFF0000"/>
      <name val="Arial"/>
    </font>
    <font>
      <b/>
      <sz val="12"/>
      <name val="Arial"/>
      <family val="2"/>
    </font>
    <font>
      <sz val="12"/>
      <name val="Arial"/>
      <family val="2"/>
    </font>
    <font>
      <sz val="12"/>
      <name val="Helvetica"/>
    </font>
    <font>
      <sz val="14"/>
      <name val="Helvetica"/>
    </font>
    <font>
      <sz val="9"/>
      <name val="Helvetica"/>
    </font>
    <font>
      <sz val="12"/>
      <name val="Chicago"/>
    </font>
    <font>
      <sz val="10"/>
      <name val="Helvetica"/>
    </font>
    <font>
      <sz val="10"/>
      <name val="Courier"/>
      <family val="3"/>
    </font>
    <font>
      <sz val="8"/>
      <name val="Geneva"/>
    </font>
    <font>
      <u/>
      <sz val="10"/>
      <color theme="10"/>
      <name val="Geneva"/>
    </font>
    <font>
      <u/>
      <sz val="10"/>
      <color theme="11"/>
      <name val="Geneva"/>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gray0625"/>
    </fill>
    <fill>
      <patternFill patternType="lightGray"/>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hair">
        <color auto="1"/>
      </right>
      <top style="thin">
        <color auto="1"/>
      </top>
      <bottom style="thin">
        <color auto="1"/>
      </bottom>
      <diagonal/>
    </border>
    <border>
      <left/>
      <right/>
      <top style="medium">
        <color auto="1"/>
      </top>
      <bottom style="thin">
        <color auto="1"/>
      </bottom>
      <diagonal/>
    </border>
  </borders>
  <cellStyleXfs count="25">
    <xf numFmtId="0" fontId="0" fillId="0" borderId="0"/>
    <xf numFmtId="164" fontId="6" fillId="0" borderId="0" applyFont="0" applyFill="0" applyBorder="0" applyAlignment="0" applyProtection="0"/>
    <xf numFmtId="165"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0" applyNumberFormat="0" applyFill="0" applyBorder="0" applyProtection="0">
      <alignment horizontal="center"/>
    </xf>
    <xf numFmtId="165" fontId="7" fillId="0" borderId="0" applyFont="0" applyFill="0" applyBorder="0" applyAlignment="0" applyProtection="0"/>
    <xf numFmtId="164" fontId="7" fillId="0" borderId="0" applyFont="0" applyFill="0" applyBorder="0" applyAlignment="0" applyProtection="0"/>
    <xf numFmtId="3" fontId="12" fillId="5" borderId="11" applyFill="0" applyBorder="0" applyAlignment="0">
      <alignment horizontal="center"/>
    </xf>
    <xf numFmtId="166" fontId="7" fillId="0" borderId="0" applyFont="0" applyFill="0" applyBorder="0" applyAlignment="0" applyProtection="0"/>
    <xf numFmtId="167" fontId="7" fillId="0" borderId="0" applyFont="0" applyFill="0" applyBorder="0" applyAlignment="0" applyProtection="0"/>
    <xf numFmtId="3" fontId="11" fillId="0" borderId="0" applyFont="0" applyFill="0" applyBorder="0" applyAlignment="0" applyProtection="0"/>
    <xf numFmtId="168" fontId="11" fillId="0" borderId="0" applyFont="0" applyFill="0" applyBorder="0" applyAlignment="0" applyProtection="0"/>
    <xf numFmtId="4"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0" fontId="6" fillId="0" borderId="0"/>
    <xf numFmtId="9" fontId="11" fillId="0" borderId="0" applyFont="0" applyFill="0" applyBorder="0" applyAlignment="0" applyProtection="0"/>
    <xf numFmtId="171" fontId="11" fillId="0" borderId="0" applyFont="0" applyFill="0" applyBorder="0" applyAlignment="0" applyProtection="0"/>
    <xf numFmtId="10" fontId="11" fillId="0" borderId="0" applyFont="0" applyFill="0" applyBorder="0" applyAlignment="0" applyProtection="0"/>
    <xf numFmtId="172" fontId="11" fillId="0" borderId="0" applyFont="0" applyFill="0" applyBorder="0" applyProtection="0">
      <alignment horizontal="center"/>
    </xf>
    <xf numFmtId="0" fontId="2" fillId="6" borderId="0" applyNumberFormat="0" applyFon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37">
    <xf numFmtId="0" fontId="0" fillId="0" borderId="0" xfId="0"/>
    <xf numFmtId="0" fontId="1" fillId="2" borderId="0" xfId="0" applyFont="1" applyFill="1" applyProtection="1"/>
    <xf numFmtId="0" fontId="2" fillId="2" borderId="0" xfId="0" applyFont="1" applyFill="1" applyProtection="1"/>
    <xf numFmtId="0" fontId="0" fillId="0" borderId="0" xfId="0" applyProtection="1">
      <protection locked="0"/>
    </xf>
    <xf numFmtId="0" fontId="0" fillId="0" borderId="0" xfId="0" applyProtection="1"/>
    <xf numFmtId="0" fontId="3" fillId="2" borderId="0" xfId="0" applyFont="1" applyFill="1" applyProtection="1"/>
    <xf numFmtId="4" fontId="3" fillId="3" borderId="1" xfId="0" applyNumberFormat="1" applyFont="1" applyFill="1" applyBorder="1" applyProtection="1">
      <protection locked="0"/>
    </xf>
    <xf numFmtId="4" fontId="3" fillId="2" borderId="1" xfId="0" applyNumberFormat="1" applyFont="1" applyFill="1" applyBorder="1" applyProtection="1"/>
    <xf numFmtId="0" fontId="2" fillId="2" borderId="0" xfId="0" applyFont="1" applyFill="1" applyAlignment="1" applyProtection="1">
      <alignment wrapText="1"/>
    </xf>
    <xf numFmtId="0" fontId="4" fillId="0" borderId="2" xfId="0" applyFont="1" applyBorder="1" applyProtection="1"/>
    <xf numFmtId="0" fontId="0" fillId="0" borderId="3" xfId="0" applyBorder="1" applyProtection="1"/>
    <xf numFmtId="0" fontId="0" fillId="0" borderId="4" xfId="0" applyBorder="1" applyProtection="1"/>
    <xf numFmtId="0" fontId="4" fillId="0" borderId="5" xfId="0" applyFont="1" applyBorder="1" applyProtection="1"/>
    <xf numFmtId="0" fontId="4" fillId="0" borderId="6" xfId="0" applyFont="1" applyBorder="1" applyProtection="1"/>
    <xf numFmtId="0" fontId="4" fillId="0" borderId="7" xfId="0" applyFont="1" applyBorder="1" applyProtection="1"/>
    <xf numFmtId="0" fontId="4" fillId="0" borderId="3" xfId="0" applyFont="1" applyBorder="1" applyProtection="1"/>
    <xf numFmtId="0" fontId="4" fillId="0" borderId="4" xfId="0" applyFont="1" applyBorder="1" applyProtection="1"/>
    <xf numFmtId="0" fontId="4" fillId="0" borderId="8" xfId="0" applyFont="1" applyBorder="1" applyProtection="1"/>
    <xf numFmtId="0" fontId="4" fillId="0" borderId="0" xfId="0" applyFont="1" applyBorder="1" applyProtection="1"/>
    <xf numFmtId="0" fontId="4" fillId="0" borderId="9" xfId="0" applyFont="1" applyBorder="1" applyProtection="1"/>
    <xf numFmtId="0" fontId="0" fillId="0" borderId="6" xfId="0" applyBorder="1" applyProtection="1">
      <protection locked="0"/>
    </xf>
    <xf numFmtId="0" fontId="0" fillId="0" borderId="7" xfId="0" applyBorder="1" applyProtection="1">
      <protection locked="0"/>
    </xf>
    <xf numFmtId="0" fontId="2" fillId="0" borderId="0" xfId="0" applyFont="1" applyProtection="1">
      <protection locked="0"/>
    </xf>
    <xf numFmtId="0" fontId="1" fillId="0" borderId="0" xfId="0" applyFont="1" applyProtection="1">
      <protection locked="0"/>
    </xf>
    <xf numFmtId="0" fontId="5" fillId="4" borderId="2" xfId="0" applyFont="1" applyFill="1" applyBorder="1" applyAlignment="1" applyProtection="1">
      <protection locked="0"/>
    </xf>
    <xf numFmtId="0" fontId="2" fillId="4" borderId="3" xfId="0" applyFont="1" applyFill="1" applyBorder="1" applyAlignment="1" applyProtection="1">
      <protection locked="0"/>
    </xf>
    <xf numFmtId="0" fontId="2" fillId="4" borderId="4" xfId="0" applyFont="1" applyFill="1" applyBorder="1" applyAlignment="1" applyProtection="1">
      <protection locked="0"/>
    </xf>
    <xf numFmtId="0" fontId="2" fillId="4" borderId="8" xfId="0" applyFont="1" applyFill="1" applyBorder="1" applyProtection="1">
      <protection locked="0"/>
    </xf>
    <xf numFmtId="0" fontId="2" fillId="4" borderId="0" xfId="0" applyFont="1" applyFill="1" applyBorder="1" applyProtection="1">
      <protection locked="0"/>
    </xf>
    <xf numFmtId="0" fontId="2" fillId="4" borderId="9" xfId="0" applyFont="1" applyFill="1" applyBorder="1" applyProtection="1">
      <protection locked="0"/>
    </xf>
    <xf numFmtId="173" fontId="3" fillId="3" borderId="1" xfId="0" applyNumberFormat="1" applyFont="1" applyFill="1" applyBorder="1" applyProtection="1">
      <protection locked="0"/>
    </xf>
    <xf numFmtId="0" fontId="2" fillId="4" borderId="8" xfId="0" applyFont="1" applyFill="1" applyBorder="1" applyAlignment="1" applyProtection="1">
      <alignment horizontal="left" wrapText="1"/>
      <protection locked="0"/>
    </xf>
    <xf numFmtId="0" fontId="2" fillId="4" borderId="0" xfId="0" applyFont="1" applyFill="1" applyBorder="1" applyAlignment="1" applyProtection="1">
      <alignment horizontal="left" wrapText="1"/>
      <protection locked="0"/>
    </xf>
    <xf numFmtId="0" fontId="2" fillId="4" borderId="9"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4" borderId="7" xfId="0" applyFont="1" applyFill="1" applyBorder="1" applyAlignment="1" applyProtection="1">
      <alignment horizontal="left" wrapText="1"/>
      <protection locked="0"/>
    </xf>
  </cellXfs>
  <cellStyles count="25">
    <cellStyle name="1000-sep (2 dec) 2" xfId="1"/>
    <cellStyle name="1000-sep+,00_aktuel-aar" xfId="2"/>
    <cellStyle name="12" xfId="3"/>
    <cellStyle name="14" xfId="4"/>
    <cellStyle name="9" xfId="5"/>
    <cellStyle name="Besøgt link" xfId="24" builtinId="9" hidden="1"/>
    <cellStyle name="Chicago" xfId="6"/>
    <cellStyle name="Comma [0]_DelAktPl.xls" xfId="7"/>
    <cellStyle name="Comma_DelAktPl.xls" xfId="8"/>
    <cellStyle name="courier" xfId="9"/>
    <cellStyle name="Currency [0]_DelAktPl.xls" xfId="10"/>
    <cellStyle name="Currency_DelAktPl.xls" xfId="11"/>
    <cellStyle name="Hyperlink" xfId="23" builtinId="8" hidden="1"/>
    <cellStyle name="komma0" xfId="12"/>
    <cellStyle name="komma1" xfId="13"/>
    <cellStyle name="komma2" xfId="14"/>
    <cellStyle name="komma4" xfId="15"/>
    <cellStyle name="kr" xfId="16"/>
    <cellStyle name="Normal" xfId="0" builtinId="0"/>
    <cellStyle name="Normal 2" xfId="17"/>
    <cellStyle name="prc0" xfId="18"/>
    <cellStyle name="prc1" xfId="19"/>
    <cellStyle name="prc2" xfId="20"/>
    <cellStyle name="skkode" xfId="21"/>
    <cellStyle name="skygget" xfId="2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emikke/Desktop/Ole-M/L&#216;N/LonberegnApr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lemikke/Desktop/Ole-M/L&#216;N/natpeng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lemikke/Desktop/Ole-M/L&#216;N/Klassificering&amp;natpenge.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lemikke/Desktop/Ole-M/L&#216;N/L&#216;N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ledning"/>
      <sheetName val="Nylønstillæg"/>
      <sheetName val="Laerer-bhkll"/>
      <sheetName val="andre"/>
      <sheetName val="Grundlon"/>
      <sheetName val="Omregner"/>
      <sheetName val="Grundlon12"/>
    </sheetNames>
    <sheetDataSet>
      <sheetData sheetId="0"/>
      <sheetData sheetId="1"/>
      <sheetData sheetId="2"/>
      <sheetData sheetId="3"/>
      <sheetData sheetId="4">
        <row r="4">
          <cell r="A4">
            <v>1</v>
          </cell>
          <cell r="B4">
            <v>141011</v>
          </cell>
          <cell r="C4">
            <v>143641</v>
          </cell>
          <cell r="D4">
            <v>145461</v>
          </cell>
          <cell r="E4">
            <v>148092</v>
          </cell>
          <cell r="F4">
            <v>149912</v>
          </cell>
          <cell r="G4">
            <v>131168.56</v>
          </cell>
        </row>
        <row r="5">
          <cell r="A5">
            <v>2</v>
          </cell>
          <cell r="B5">
            <v>143176</v>
          </cell>
          <cell r="C5">
            <v>145871</v>
          </cell>
          <cell r="D5">
            <v>147736</v>
          </cell>
          <cell r="E5">
            <v>150429</v>
          </cell>
          <cell r="F5">
            <v>152295</v>
          </cell>
          <cell r="G5">
            <v>133198.04</v>
          </cell>
        </row>
        <row r="6">
          <cell r="A6">
            <v>3</v>
          </cell>
          <cell r="B6">
            <v>145401</v>
          </cell>
          <cell r="C6">
            <v>148160</v>
          </cell>
          <cell r="D6">
            <v>150071</v>
          </cell>
          <cell r="E6">
            <v>152830</v>
          </cell>
          <cell r="F6">
            <v>154742</v>
          </cell>
          <cell r="G6">
            <v>135282.59</v>
          </cell>
        </row>
        <row r="7">
          <cell r="A7">
            <v>4</v>
          </cell>
          <cell r="B7">
            <v>147687</v>
          </cell>
          <cell r="C7">
            <v>150515</v>
          </cell>
          <cell r="D7">
            <v>152473</v>
          </cell>
          <cell r="E7">
            <v>155300</v>
          </cell>
          <cell r="F7">
            <v>157257</v>
          </cell>
          <cell r="G7">
            <v>137424.97</v>
          </cell>
        </row>
        <row r="8">
          <cell r="A8">
            <v>5</v>
          </cell>
          <cell r="B8">
            <v>150035</v>
          </cell>
          <cell r="C8">
            <v>152932</v>
          </cell>
          <cell r="D8">
            <v>154939</v>
          </cell>
          <cell r="E8">
            <v>157836</v>
          </cell>
          <cell r="F8">
            <v>159841</v>
          </cell>
          <cell r="G8">
            <v>139625.18</v>
          </cell>
        </row>
        <row r="9">
          <cell r="A9">
            <v>6</v>
          </cell>
          <cell r="B9">
            <v>152450</v>
          </cell>
          <cell r="C9">
            <v>155418</v>
          </cell>
          <cell r="D9">
            <v>157474</v>
          </cell>
          <cell r="E9">
            <v>160442</v>
          </cell>
          <cell r="F9">
            <v>162497</v>
          </cell>
          <cell r="G9">
            <v>141887.34</v>
          </cell>
        </row>
        <row r="10">
          <cell r="A10">
            <v>7</v>
          </cell>
          <cell r="B10">
            <v>154928</v>
          </cell>
          <cell r="C10">
            <v>157970</v>
          </cell>
          <cell r="D10">
            <v>160076</v>
          </cell>
          <cell r="E10">
            <v>163118</v>
          </cell>
          <cell r="F10">
            <v>165223</v>
          </cell>
          <cell r="G10">
            <v>144210.09</v>
          </cell>
        </row>
        <row r="11">
          <cell r="A11">
            <v>8</v>
          </cell>
          <cell r="B11">
            <v>157475</v>
          </cell>
          <cell r="C11">
            <v>160592</v>
          </cell>
          <cell r="D11">
            <v>162751</v>
          </cell>
          <cell r="E11">
            <v>165868</v>
          </cell>
          <cell r="F11">
            <v>168027</v>
          </cell>
          <cell r="G11">
            <v>146597.54999999999</v>
          </cell>
        </row>
        <row r="12">
          <cell r="A12">
            <v>9</v>
          </cell>
          <cell r="B12">
            <v>160094</v>
          </cell>
          <cell r="C12">
            <v>163288</v>
          </cell>
          <cell r="D12">
            <v>165501</v>
          </cell>
          <cell r="E12">
            <v>168695</v>
          </cell>
          <cell r="F12">
            <v>170908</v>
          </cell>
          <cell r="G12">
            <v>149051.1</v>
          </cell>
        </row>
        <row r="13">
          <cell r="A13">
            <v>10</v>
          </cell>
          <cell r="B13">
            <v>162783</v>
          </cell>
          <cell r="C13">
            <v>166058</v>
          </cell>
          <cell r="D13">
            <v>168325</v>
          </cell>
          <cell r="E13">
            <v>171600</v>
          </cell>
          <cell r="F13">
            <v>173868</v>
          </cell>
          <cell r="G13">
            <v>151572.10999999999</v>
          </cell>
        </row>
        <row r="14">
          <cell r="A14">
            <v>11</v>
          </cell>
          <cell r="B14">
            <v>164905</v>
          </cell>
          <cell r="C14">
            <v>168261</v>
          </cell>
          <cell r="D14">
            <v>170585</v>
          </cell>
          <cell r="E14">
            <v>173941</v>
          </cell>
          <cell r="F14">
            <v>176265</v>
          </cell>
          <cell r="G14">
            <v>154161.97</v>
          </cell>
        </row>
        <row r="15">
          <cell r="A15">
            <v>12</v>
          </cell>
          <cell r="B15">
            <v>167744</v>
          </cell>
          <cell r="C15">
            <v>171185</v>
          </cell>
          <cell r="D15">
            <v>173568</v>
          </cell>
          <cell r="E15">
            <v>177008</v>
          </cell>
          <cell r="F15">
            <v>179390</v>
          </cell>
          <cell r="G15">
            <v>156823.42000000001</v>
          </cell>
        </row>
        <row r="16">
          <cell r="A16">
            <v>13</v>
          </cell>
          <cell r="B16">
            <v>170663</v>
          </cell>
          <cell r="C16">
            <v>174190</v>
          </cell>
          <cell r="D16">
            <v>176632</v>
          </cell>
          <cell r="E16">
            <v>180160</v>
          </cell>
          <cell r="F16">
            <v>182601</v>
          </cell>
          <cell r="G16">
            <v>159557.85</v>
          </cell>
        </row>
        <row r="17">
          <cell r="A17">
            <v>14</v>
          </cell>
          <cell r="B17">
            <v>173661</v>
          </cell>
          <cell r="C17">
            <v>177278</v>
          </cell>
          <cell r="D17">
            <v>179781</v>
          </cell>
          <cell r="E17">
            <v>183397</v>
          </cell>
          <cell r="F17">
            <v>185900</v>
          </cell>
          <cell r="G17">
            <v>162368</v>
          </cell>
        </row>
        <row r="18">
          <cell r="A18">
            <v>15</v>
          </cell>
          <cell r="B18">
            <v>176742</v>
          </cell>
          <cell r="C18">
            <v>180449</v>
          </cell>
          <cell r="D18">
            <v>183015</v>
          </cell>
          <cell r="E18">
            <v>186723</v>
          </cell>
          <cell r="F18">
            <v>189289</v>
          </cell>
          <cell r="G18">
            <v>165253.88</v>
          </cell>
        </row>
        <row r="19">
          <cell r="A19">
            <v>16</v>
          </cell>
          <cell r="B19">
            <v>179103</v>
          </cell>
          <cell r="C19">
            <v>182904</v>
          </cell>
          <cell r="D19">
            <v>185536</v>
          </cell>
          <cell r="E19">
            <v>189337</v>
          </cell>
          <cell r="F19">
            <v>191969</v>
          </cell>
          <cell r="G19">
            <v>168220.99</v>
          </cell>
        </row>
        <row r="20">
          <cell r="A20">
            <v>17</v>
          </cell>
          <cell r="B20">
            <v>182355</v>
          </cell>
          <cell r="C20">
            <v>186253</v>
          </cell>
          <cell r="D20">
            <v>188951</v>
          </cell>
          <cell r="E20">
            <v>192849</v>
          </cell>
          <cell r="F20">
            <v>195546</v>
          </cell>
          <cell r="G20">
            <v>171267.96</v>
          </cell>
        </row>
        <row r="21">
          <cell r="A21">
            <v>18</v>
          </cell>
          <cell r="B21">
            <v>185698</v>
          </cell>
          <cell r="C21">
            <v>189695</v>
          </cell>
          <cell r="D21">
            <v>192462</v>
          </cell>
          <cell r="E21">
            <v>196458</v>
          </cell>
          <cell r="F21">
            <v>199224</v>
          </cell>
          <cell r="G21">
            <v>174400.3</v>
          </cell>
        </row>
        <row r="22">
          <cell r="A22">
            <v>19</v>
          </cell>
          <cell r="B22">
            <v>188193</v>
          </cell>
          <cell r="C22">
            <v>192292</v>
          </cell>
          <cell r="D22">
            <v>195128</v>
          </cell>
          <cell r="E22">
            <v>199227</v>
          </cell>
          <cell r="F22">
            <v>202065</v>
          </cell>
          <cell r="G22">
            <v>177618</v>
          </cell>
        </row>
        <row r="23">
          <cell r="A23">
            <v>20</v>
          </cell>
          <cell r="B23">
            <v>190784</v>
          </cell>
          <cell r="C23">
            <v>194986</v>
          </cell>
          <cell r="D23">
            <v>197896</v>
          </cell>
          <cell r="E23">
            <v>202098</v>
          </cell>
          <cell r="F23">
            <v>205007</v>
          </cell>
          <cell r="G23">
            <v>180923.82</v>
          </cell>
        </row>
        <row r="24">
          <cell r="A24">
            <v>21</v>
          </cell>
          <cell r="B24">
            <v>193942</v>
          </cell>
          <cell r="C24">
            <v>198252</v>
          </cell>
          <cell r="D24">
            <v>201236</v>
          </cell>
          <cell r="E24">
            <v>205546</v>
          </cell>
          <cell r="F24">
            <v>208530</v>
          </cell>
          <cell r="G24">
            <v>184321.88</v>
          </cell>
        </row>
        <row r="25">
          <cell r="A25">
            <v>22</v>
          </cell>
          <cell r="B25">
            <v>196868</v>
          </cell>
          <cell r="C25">
            <v>201178</v>
          </cell>
          <cell r="D25">
            <v>204162</v>
          </cell>
          <cell r="E25">
            <v>208472</v>
          </cell>
          <cell r="F25">
            <v>211456</v>
          </cell>
          <cell r="G25">
            <v>187717.13</v>
          </cell>
        </row>
        <row r="26">
          <cell r="A26">
            <v>23</v>
          </cell>
          <cell r="B26">
            <v>200004</v>
          </cell>
          <cell r="C26">
            <v>204194</v>
          </cell>
          <cell r="D26">
            <v>207097</v>
          </cell>
          <cell r="E26">
            <v>211289</v>
          </cell>
          <cell r="F26">
            <v>214190</v>
          </cell>
          <cell r="G26">
            <v>191104.14</v>
          </cell>
        </row>
        <row r="27">
          <cell r="A27">
            <v>24</v>
          </cell>
          <cell r="B27">
            <v>203235</v>
          </cell>
          <cell r="C27">
            <v>207308</v>
          </cell>
          <cell r="D27">
            <v>210128</v>
          </cell>
          <cell r="E27">
            <v>214201</v>
          </cell>
          <cell r="F27">
            <v>217021</v>
          </cell>
          <cell r="G27">
            <v>194587.44</v>
          </cell>
        </row>
        <row r="28">
          <cell r="A28">
            <v>25</v>
          </cell>
          <cell r="B28">
            <v>206538</v>
          </cell>
          <cell r="C28">
            <v>210484</v>
          </cell>
          <cell r="D28">
            <v>213216</v>
          </cell>
          <cell r="E28">
            <v>217162</v>
          </cell>
          <cell r="F28">
            <v>219894</v>
          </cell>
          <cell r="G28">
            <v>198161</v>
          </cell>
        </row>
        <row r="29">
          <cell r="A29">
            <v>26</v>
          </cell>
          <cell r="B29">
            <v>209918</v>
          </cell>
          <cell r="C29">
            <v>213727</v>
          </cell>
          <cell r="D29">
            <v>216364</v>
          </cell>
          <cell r="E29">
            <v>220174</v>
          </cell>
          <cell r="F29">
            <v>222811</v>
          </cell>
          <cell r="G29">
            <v>201828.54</v>
          </cell>
        </row>
        <row r="30">
          <cell r="A30">
            <v>27</v>
          </cell>
          <cell r="B30">
            <v>213370</v>
          </cell>
          <cell r="C30">
            <v>217033</v>
          </cell>
          <cell r="D30">
            <v>219570</v>
          </cell>
          <cell r="E30">
            <v>223233</v>
          </cell>
          <cell r="F30">
            <v>225770</v>
          </cell>
          <cell r="G30">
            <v>205591</v>
          </cell>
        </row>
        <row r="31">
          <cell r="A31">
            <v>28</v>
          </cell>
          <cell r="B31">
            <v>216901</v>
          </cell>
          <cell r="C31">
            <v>220409</v>
          </cell>
          <cell r="D31">
            <v>222837</v>
          </cell>
          <cell r="E31">
            <v>226345</v>
          </cell>
          <cell r="F31">
            <v>228774</v>
          </cell>
          <cell r="G31">
            <v>209453.43</v>
          </cell>
        </row>
        <row r="32">
          <cell r="A32">
            <v>29</v>
          </cell>
          <cell r="B32">
            <v>220510</v>
          </cell>
          <cell r="C32">
            <v>223852</v>
          </cell>
          <cell r="D32">
            <v>226166</v>
          </cell>
          <cell r="E32">
            <v>229508</v>
          </cell>
          <cell r="F32">
            <v>231821</v>
          </cell>
          <cell r="G32">
            <v>213415.37</v>
          </cell>
        </row>
        <row r="33">
          <cell r="A33">
            <v>30</v>
          </cell>
          <cell r="B33">
            <v>224202</v>
          </cell>
          <cell r="C33">
            <v>227367</v>
          </cell>
          <cell r="D33">
            <v>229558</v>
          </cell>
          <cell r="E33">
            <v>232721</v>
          </cell>
          <cell r="F33">
            <v>234912</v>
          </cell>
          <cell r="G33">
            <v>217481.83</v>
          </cell>
        </row>
        <row r="34">
          <cell r="A34">
            <v>31</v>
          </cell>
          <cell r="B34">
            <v>227973</v>
          </cell>
          <cell r="C34">
            <v>230949</v>
          </cell>
          <cell r="D34">
            <v>233011</v>
          </cell>
          <cell r="E34">
            <v>235987</v>
          </cell>
          <cell r="F34">
            <v>238048</v>
          </cell>
          <cell r="G34">
            <v>221653.7</v>
          </cell>
        </row>
        <row r="35">
          <cell r="A35">
            <v>32</v>
          </cell>
          <cell r="B35">
            <v>231831</v>
          </cell>
          <cell r="C35">
            <v>234607</v>
          </cell>
          <cell r="D35">
            <v>236529</v>
          </cell>
          <cell r="E35">
            <v>239306</v>
          </cell>
          <cell r="F35">
            <v>241227</v>
          </cell>
          <cell r="G35">
            <v>225935.95</v>
          </cell>
        </row>
        <row r="36">
          <cell r="A36">
            <v>33</v>
          </cell>
          <cell r="B36">
            <v>235771</v>
          </cell>
          <cell r="C36">
            <v>238334</v>
          </cell>
          <cell r="D36">
            <v>240110</v>
          </cell>
          <cell r="E36">
            <v>242674</v>
          </cell>
          <cell r="F36">
            <v>244449</v>
          </cell>
          <cell r="G36">
            <v>230328.08</v>
          </cell>
        </row>
        <row r="37">
          <cell r="A37">
            <v>34</v>
          </cell>
          <cell r="B37">
            <v>239801</v>
          </cell>
          <cell r="C37">
            <v>242140</v>
          </cell>
          <cell r="D37">
            <v>243759</v>
          </cell>
          <cell r="E37">
            <v>246096</v>
          </cell>
          <cell r="F37">
            <v>247715</v>
          </cell>
          <cell r="G37">
            <v>234836.36</v>
          </cell>
        </row>
        <row r="38">
          <cell r="A38">
            <v>35</v>
          </cell>
          <cell r="B38">
            <v>243921</v>
          </cell>
          <cell r="C38">
            <v>246021</v>
          </cell>
          <cell r="D38">
            <v>247474</v>
          </cell>
          <cell r="E38">
            <v>249574</v>
          </cell>
          <cell r="F38">
            <v>251027</v>
          </cell>
          <cell r="G38">
            <v>239462.99</v>
          </cell>
        </row>
        <row r="39">
          <cell r="A39">
            <v>36</v>
          </cell>
          <cell r="B39">
            <v>248130</v>
          </cell>
          <cell r="C39">
            <v>249976</v>
          </cell>
          <cell r="D39">
            <v>251255</v>
          </cell>
          <cell r="E39">
            <v>253102</v>
          </cell>
          <cell r="F39">
            <v>254380</v>
          </cell>
          <cell r="G39">
            <v>244208.78</v>
          </cell>
        </row>
        <row r="40">
          <cell r="A40">
            <v>37</v>
          </cell>
          <cell r="B40">
            <v>252432</v>
          </cell>
          <cell r="C40">
            <v>254012</v>
          </cell>
          <cell r="D40">
            <v>255104</v>
          </cell>
          <cell r="E40">
            <v>256684</v>
          </cell>
          <cell r="F40">
            <v>257778</v>
          </cell>
          <cell r="G40">
            <v>249078.59</v>
          </cell>
        </row>
        <row r="41">
          <cell r="A41">
            <v>38</v>
          </cell>
          <cell r="B41">
            <v>256976</v>
          </cell>
          <cell r="C41">
            <v>258297</v>
          </cell>
          <cell r="D41">
            <v>259212</v>
          </cell>
          <cell r="E41">
            <v>260534</v>
          </cell>
          <cell r="F41">
            <v>261450</v>
          </cell>
          <cell r="G41">
            <v>254168.8</v>
          </cell>
        </row>
        <row r="42">
          <cell r="A42">
            <v>39</v>
          </cell>
          <cell r="B42">
            <v>261564</v>
          </cell>
          <cell r="C42">
            <v>262582</v>
          </cell>
          <cell r="D42">
            <v>263287</v>
          </cell>
          <cell r="E42">
            <v>264304</v>
          </cell>
          <cell r="F42">
            <v>265009</v>
          </cell>
          <cell r="G42">
            <v>259403.21</v>
          </cell>
        </row>
        <row r="43">
          <cell r="A43">
            <v>40</v>
          </cell>
          <cell r="B43">
            <v>266252</v>
          </cell>
          <cell r="C43">
            <v>266948</v>
          </cell>
          <cell r="D43">
            <v>267430</v>
          </cell>
          <cell r="E43">
            <v>268126</v>
          </cell>
          <cell r="F43">
            <v>268608</v>
          </cell>
          <cell r="G43">
            <v>264773.06</v>
          </cell>
        </row>
        <row r="44">
          <cell r="A44">
            <v>41</v>
          </cell>
          <cell r="B44">
            <v>271043</v>
          </cell>
          <cell r="C44">
            <v>271399</v>
          </cell>
          <cell r="D44">
            <v>271647</v>
          </cell>
          <cell r="E44">
            <v>272004</v>
          </cell>
          <cell r="F44">
            <v>272251</v>
          </cell>
          <cell r="G44">
            <v>270283.09000000003</v>
          </cell>
        </row>
        <row r="45">
          <cell r="A45">
            <v>42</v>
          </cell>
          <cell r="B45">
            <v>275937</v>
          </cell>
          <cell r="C45">
            <v>275937</v>
          </cell>
          <cell r="D45">
            <v>275937</v>
          </cell>
          <cell r="E45">
            <v>275937</v>
          </cell>
          <cell r="F45">
            <v>275937</v>
          </cell>
          <cell r="G45">
            <v>275936.7</v>
          </cell>
        </row>
        <row r="46">
          <cell r="A46">
            <v>43</v>
          </cell>
          <cell r="B46">
            <v>282063</v>
          </cell>
          <cell r="C46">
            <v>282063</v>
          </cell>
          <cell r="D46">
            <v>282063</v>
          </cell>
          <cell r="E46">
            <v>282063</v>
          </cell>
          <cell r="F46">
            <v>282063</v>
          </cell>
          <cell r="G46">
            <v>282062.88</v>
          </cell>
        </row>
        <row r="47">
          <cell r="A47">
            <v>44</v>
          </cell>
          <cell r="B47">
            <v>288356</v>
          </cell>
          <cell r="C47">
            <v>288356</v>
          </cell>
          <cell r="D47">
            <v>288356</v>
          </cell>
          <cell r="E47">
            <v>288356</v>
          </cell>
          <cell r="F47">
            <v>288356</v>
          </cell>
          <cell r="G47">
            <v>288356.47999999998</v>
          </cell>
        </row>
        <row r="48">
          <cell r="A48">
            <v>45</v>
          </cell>
          <cell r="B48">
            <v>294824</v>
          </cell>
          <cell r="C48">
            <v>294824</v>
          </cell>
          <cell r="D48">
            <v>294824</v>
          </cell>
          <cell r="E48">
            <v>294824</v>
          </cell>
          <cell r="F48">
            <v>294824</v>
          </cell>
          <cell r="G48">
            <v>294824.2</v>
          </cell>
        </row>
        <row r="49">
          <cell r="A49">
            <v>46</v>
          </cell>
          <cell r="B49">
            <v>301470</v>
          </cell>
          <cell r="C49">
            <v>301470</v>
          </cell>
          <cell r="D49">
            <v>301470</v>
          </cell>
          <cell r="E49">
            <v>301470</v>
          </cell>
          <cell r="F49">
            <v>301470</v>
          </cell>
          <cell r="G49">
            <v>301470.05</v>
          </cell>
        </row>
        <row r="50">
          <cell r="A50">
            <v>47</v>
          </cell>
          <cell r="B50">
            <v>315314</v>
          </cell>
          <cell r="C50">
            <v>315314</v>
          </cell>
          <cell r="D50">
            <v>315314</v>
          </cell>
          <cell r="E50">
            <v>315314</v>
          </cell>
          <cell r="F50">
            <v>315314</v>
          </cell>
          <cell r="G50">
            <v>315313.56</v>
          </cell>
        </row>
        <row r="51">
          <cell r="A51">
            <v>48</v>
          </cell>
          <cell r="B51">
            <v>336492</v>
          </cell>
          <cell r="C51">
            <v>336492</v>
          </cell>
          <cell r="D51">
            <v>336492</v>
          </cell>
          <cell r="E51">
            <v>336492</v>
          </cell>
          <cell r="F51">
            <v>336492</v>
          </cell>
          <cell r="G51">
            <v>336491.35</v>
          </cell>
        </row>
        <row r="52">
          <cell r="A52">
            <v>49</v>
          </cell>
          <cell r="B52">
            <v>359957</v>
          </cell>
          <cell r="C52">
            <v>359957</v>
          </cell>
          <cell r="D52">
            <v>359957</v>
          </cell>
          <cell r="E52">
            <v>359957</v>
          </cell>
          <cell r="F52">
            <v>359957</v>
          </cell>
          <cell r="G52">
            <v>359956.74</v>
          </cell>
        </row>
        <row r="53">
          <cell r="A53">
            <v>50</v>
          </cell>
          <cell r="B53">
            <v>397581</v>
          </cell>
          <cell r="C53">
            <v>397581</v>
          </cell>
          <cell r="D53">
            <v>397581</v>
          </cell>
          <cell r="E53">
            <v>397581</v>
          </cell>
          <cell r="F53">
            <v>397581</v>
          </cell>
          <cell r="G53">
            <v>397581.73</v>
          </cell>
        </row>
        <row r="54">
          <cell r="A54">
            <v>51</v>
          </cell>
          <cell r="B54">
            <v>444240</v>
          </cell>
          <cell r="C54">
            <v>444240</v>
          </cell>
          <cell r="D54">
            <v>444240</v>
          </cell>
          <cell r="E54">
            <v>444240</v>
          </cell>
          <cell r="F54">
            <v>444240</v>
          </cell>
          <cell r="G54">
            <v>444240.63</v>
          </cell>
        </row>
        <row r="55">
          <cell r="A55">
            <v>52</v>
          </cell>
          <cell r="B55">
            <v>484035</v>
          </cell>
          <cell r="C55">
            <v>484035</v>
          </cell>
          <cell r="D55">
            <v>484035</v>
          </cell>
          <cell r="E55">
            <v>484035</v>
          </cell>
          <cell r="F55">
            <v>484035</v>
          </cell>
          <cell r="G55">
            <v>484035.37</v>
          </cell>
        </row>
        <row r="56">
          <cell r="A56">
            <v>53</v>
          </cell>
          <cell r="B56">
            <v>538581</v>
          </cell>
          <cell r="C56">
            <v>538581</v>
          </cell>
          <cell r="D56">
            <v>538581</v>
          </cell>
          <cell r="E56">
            <v>538581</v>
          </cell>
          <cell r="F56">
            <v>538581</v>
          </cell>
          <cell r="G56">
            <v>538581.69999999995</v>
          </cell>
        </row>
        <row r="57">
          <cell r="A57">
            <v>54</v>
          </cell>
          <cell r="B57">
            <v>604096</v>
          </cell>
          <cell r="C57">
            <v>604096</v>
          </cell>
          <cell r="D57">
            <v>604096</v>
          </cell>
          <cell r="E57">
            <v>604096</v>
          </cell>
          <cell r="F57">
            <v>604096</v>
          </cell>
          <cell r="G57">
            <v>604095.94999999995</v>
          </cell>
        </row>
        <row r="58">
          <cell r="A58">
            <v>55</v>
          </cell>
          <cell r="B58">
            <v>679129</v>
          </cell>
          <cell r="C58">
            <v>679129</v>
          </cell>
          <cell r="D58">
            <v>679129</v>
          </cell>
          <cell r="E58">
            <v>679129</v>
          </cell>
          <cell r="F58">
            <v>679129</v>
          </cell>
          <cell r="G58">
            <v>679128.96</v>
          </cell>
        </row>
        <row r="59">
          <cell r="A59" t="str">
            <v>Læ1</v>
          </cell>
          <cell r="B59">
            <v>213400</v>
          </cell>
          <cell r="C59">
            <v>213400</v>
          </cell>
          <cell r="D59">
            <v>213400</v>
          </cell>
          <cell r="E59">
            <v>213400</v>
          </cell>
          <cell r="F59">
            <v>213400</v>
          </cell>
          <cell r="G59">
            <v>213400</v>
          </cell>
        </row>
        <row r="60">
          <cell r="A60" t="str">
            <v>Læ2</v>
          </cell>
          <cell r="B60">
            <v>227400</v>
          </cell>
          <cell r="C60">
            <v>227400</v>
          </cell>
          <cell r="D60">
            <v>227400</v>
          </cell>
          <cell r="E60">
            <v>227400</v>
          </cell>
          <cell r="F60">
            <v>227400</v>
          </cell>
          <cell r="G60">
            <v>227400</v>
          </cell>
        </row>
        <row r="61">
          <cell r="A61" t="str">
            <v>Læ3</v>
          </cell>
          <cell r="B61">
            <v>248500</v>
          </cell>
          <cell r="C61">
            <v>248500</v>
          </cell>
          <cell r="D61">
            <v>248500</v>
          </cell>
          <cell r="E61">
            <v>248500</v>
          </cell>
          <cell r="F61">
            <v>248500</v>
          </cell>
          <cell r="G61">
            <v>248500</v>
          </cell>
        </row>
        <row r="62">
          <cell r="A62" t="str">
            <v>Bh1</v>
          </cell>
          <cell r="B62">
            <v>203400</v>
          </cell>
          <cell r="C62">
            <v>203400</v>
          </cell>
          <cell r="D62">
            <v>203400</v>
          </cell>
          <cell r="E62">
            <v>203400</v>
          </cell>
          <cell r="F62">
            <v>203400</v>
          </cell>
          <cell r="G62">
            <v>203400</v>
          </cell>
        </row>
        <row r="63">
          <cell r="A63" t="str">
            <v>Bh2</v>
          </cell>
          <cell r="B63">
            <v>213400</v>
          </cell>
          <cell r="C63">
            <v>213400</v>
          </cell>
          <cell r="D63">
            <v>213400</v>
          </cell>
          <cell r="E63">
            <v>213400</v>
          </cell>
          <cell r="F63">
            <v>213400</v>
          </cell>
          <cell r="G63">
            <v>213400</v>
          </cell>
        </row>
        <row r="64">
          <cell r="A64" t="str">
            <v>Bh3</v>
          </cell>
          <cell r="B64">
            <v>221500</v>
          </cell>
          <cell r="C64">
            <v>221500</v>
          </cell>
          <cell r="D64">
            <v>221500</v>
          </cell>
          <cell r="E64">
            <v>221500</v>
          </cell>
          <cell r="F64">
            <v>221500</v>
          </cell>
          <cell r="G64">
            <v>221500</v>
          </cell>
        </row>
        <row r="69">
          <cell r="A69" t="str">
            <v>Læ1</v>
          </cell>
          <cell r="B69">
            <v>0</v>
          </cell>
          <cell r="C69">
            <v>3900</v>
          </cell>
          <cell r="D69">
            <v>6900</v>
          </cell>
          <cell r="E69">
            <v>10800</v>
          </cell>
          <cell r="F69">
            <v>13800</v>
          </cell>
        </row>
        <row r="70">
          <cell r="A70" t="str">
            <v>Læ2</v>
          </cell>
          <cell r="B70">
            <v>0</v>
          </cell>
          <cell r="C70">
            <v>3300</v>
          </cell>
          <cell r="D70">
            <v>5700</v>
          </cell>
          <cell r="E70">
            <v>9000</v>
          </cell>
          <cell r="F70">
            <v>11400</v>
          </cell>
        </row>
        <row r="71">
          <cell r="A71" t="str">
            <v>Læ3</v>
          </cell>
          <cell r="B71">
            <v>0</v>
          </cell>
          <cell r="C71">
            <v>2100</v>
          </cell>
          <cell r="D71">
            <v>3900</v>
          </cell>
          <cell r="E71">
            <v>6000</v>
          </cell>
          <cell r="F71">
            <v>7500</v>
          </cell>
        </row>
        <row r="72">
          <cell r="A72" t="str">
            <v>Bh1</v>
          </cell>
          <cell r="B72">
            <v>0</v>
          </cell>
          <cell r="C72">
            <v>4500</v>
          </cell>
          <cell r="D72">
            <v>7500</v>
          </cell>
          <cell r="E72">
            <v>12000</v>
          </cell>
          <cell r="F72">
            <v>15000</v>
          </cell>
        </row>
        <row r="73">
          <cell r="A73" t="str">
            <v>Bh2</v>
          </cell>
          <cell r="B73">
            <v>0</v>
          </cell>
          <cell r="C73">
            <v>3900</v>
          </cell>
          <cell r="D73">
            <v>6900</v>
          </cell>
          <cell r="E73">
            <v>10800</v>
          </cell>
          <cell r="F73">
            <v>13800</v>
          </cell>
        </row>
        <row r="74">
          <cell r="A74" t="str">
            <v>Bh3</v>
          </cell>
          <cell r="B74">
            <v>0</v>
          </cell>
          <cell r="C74">
            <v>3600</v>
          </cell>
          <cell r="D74">
            <v>6300</v>
          </cell>
          <cell r="E74">
            <v>9900</v>
          </cell>
          <cell r="F74">
            <v>12600</v>
          </cell>
        </row>
      </sheetData>
      <sheetData sheetId="5"/>
      <sheetData sheetId="6">
        <row r="4">
          <cell r="A4">
            <v>1</v>
          </cell>
          <cell r="B4">
            <v>184817</v>
          </cell>
          <cell r="C4">
            <v>188265</v>
          </cell>
          <cell r="D4">
            <v>190650</v>
          </cell>
          <cell r="E4">
            <v>194098</v>
          </cell>
          <cell r="F4">
            <v>196484</v>
          </cell>
          <cell r="G4">
            <v>171917.38</v>
          </cell>
        </row>
        <row r="5">
          <cell r="A5">
            <v>2</v>
          </cell>
          <cell r="B5">
            <v>187655</v>
          </cell>
          <cell r="C5">
            <v>191187</v>
          </cell>
          <cell r="D5">
            <v>193632</v>
          </cell>
          <cell r="E5">
            <v>197161</v>
          </cell>
          <cell r="F5">
            <v>199607</v>
          </cell>
          <cell r="G5">
            <v>174577.34</v>
          </cell>
        </row>
        <row r="6">
          <cell r="A6">
            <v>3</v>
          </cell>
          <cell r="B6">
            <v>190571</v>
          </cell>
          <cell r="C6">
            <v>194187</v>
          </cell>
          <cell r="D6">
            <v>196692</v>
          </cell>
          <cell r="E6">
            <v>200308</v>
          </cell>
          <cell r="F6">
            <v>202814</v>
          </cell>
          <cell r="G6">
            <v>177309.48</v>
          </cell>
        </row>
        <row r="7">
          <cell r="A7">
            <v>4</v>
          </cell>
          <cell r="B7">
            <v>193567</v>
          </cell>
          <cell r="C7">
            <v>197274</v>
          </cell>
          <cell r="D7">
            <v>199840</v>
          </cell>
          <cell r="E7">
            <v>203545</v>
          </cell>
          <cell r="F7">
            <v>206110</v>
          </cell>
          <cell r="G7">
            <v>180117.41</v>
          </cell>
        </row>
        <row r="8">
          <cell r="A8">
            <v>5</v>
          </cell>
          <cell r="B8">
            <v>196645</v>
          </cell>
          <cell r="C8">
            <v>200442</v>
          </cell>
          <cell r="D8">
            <v>203072</v>
          </cell>
          <cell r="E8">
            <v>206869</v>
          </cell>
          <cell r="F8">
            <v>209497</v>
          </cell>
          <cell r="G8">
            <v>183001.14</v>
          </cell>
        </row>
        <row r="9">
          <cell r="A9">
            <v>6</v>
          </cell>
          <cell r="B9">
            <v>199810</v>
          </cell>
          <cell r="C9">
            <v>203700</v>
          </cell>
          <cell r="D9">
            <v>206395</v>
          </cell>
          <cell r="E9">
            <v>210285</v>
          </cell>
          <cell r="F9">
            <v>212978</v>
          </cell>
          <cell r="G9">
            <v>185966.06</v>
          </cell>
        </row>
        <row r="10">
          <cell r="A10">
            <v>7</v>
          </cell>
          <cell r="B10">
            <v>203058</v>
          </cell>
          <cell r="C10">
            <v>207045</v>
          </cell>
          <cell r="D10">
            <v>209805</v>
          </cell>
          <cell r="E10">
            <v>213792</v>
          </cell>
          <cell r="F10">
            <v>216551</v>
          </cell>
          <cell r="G10">
            <v>189010.4</v>
          </cell>
        </row>
        <row r="11">
          <cell r="A11">
            <v>8</v>
          </cell>
          <cell r="B11">
            <v>206396</v>
          </cell>
          <cell r="C11">
            <v>210482</v>
          </cell>
          <cell r="D11">
            <v>213311</v>
          </cell>
          <cell r="E11">
            <v>217397</v>
          </cell>
          <cell r="F11">
            <v>220226</v>
          </cell>
          <cell r="G11">
            <v>192139.54</v>
          </cell>
        </row>
        <row r="12">
          <cell r="A12">
            <v>9</v>
          </cell>
          <cell r="B12">
            <v>209829</v>
          </cell>
          <cell r="C12">
            <v>214015</v>
          </cell>
          <cell r="D12">
            <v>216916</v>
          </cell>
          <cell r="E12">
            <v>221102</v>
          </cell>
          <cell r="F12">
            <v>224002</v>
          </cell>
          <cell r="G12">
            <v>195355.31</v>
          </cell>
        </row>
        <row r="13">
          <cell r="A13">
            <v>10</v>
          </cell>
          <cell r="B13">
            <v>213353</v>
          </cell>
          <cell r="C13">
            <v>217646</v>
          </cell>
          <cell r="D13">
            <v>220617</v>
          </cell>
          <cell r="E13">
            <v>224909</v>
          </cell>
          <cell r="F13">
            <v>227882</v>
          </cell>
          <cell r="G13">
            <v>198659.5</v>
          </cell>
        </row>
        <row r="14">
          <cell r="A14">
            <v>11</v>
          </cell>
          <cell r="B14">
            <v>216134</v>
          </cell>
          <cell r="C14">
            <v>220533</v>
          </cell>
          <cell r="D14">
            <v>223579</v>
          </cell>
          <cell r="E14">
            <v>227978</v>
          </cell>
          <cell r="F14">
            <v>231023</v>
          </cell>
          <cell r="G14">
            <v>202053.93</v>
          </cell>
        </row>
        <row r="15">
          <cell r="A15">
            <v>12</v>
          </cell>
          <cell r="B15">
            <v>219855</v>
          </cell>
          <cell r="C15">
            <v>224365</v>
          </cell>
          <cell r="D15">
            <v>227489</v>
          </cell>
          <cell r="E15">
            <v>231997</v>
          </cell>
          <cell r="F15">
            <v>235119</v>
          </cell>
          <cell r="G15">
            <v>205542.18</v>
          </cell>
        </row>
        <row r="16">
          <cell r="A16">
            <v>13</v>
          </cell>
          <cell r="B16">
            <v>223681</v>
          </cell>
          <cell r="C16">
            <v>228304</v>
          </cell>
          <cell r="D16">
            <v>231504</v>
          </cell>
          <cell r="E16">
            <v>236129</v>
          </cell>
          <cell r="F16">
            <v>239328</v>
          </cell>
          <cell r="G16">
            <v>209126.09</v>
          </cell>
        </row>
        <row r="17">
          <cell r="A17">
            <v>14</v>
          </cell>
          <cell r="B17">
            <v>227611</v>
          </cell>
          <cell r="C17">
            <v>232351</v>
          </cell>
          <cell r="D17">
            <v>235632</v>
          </cell>
          <cell r="E17">
            <v>240371</v>
          </cell>
          <cell r="F17">
            <v>243652</v>
          </cell>
          <cell r="G17">
            <v>212809.24</v>
          </cell>
        </row>
        <row r="18">
          <cell r="A18">
            <v>15</v>
          </cell>
          <cell r="B18">
            <v>231649</v>
          </cell>
          <cell r="C18">
            <v>236507</v>
          </cell>
          <cell r="D18">
            <v>239870</v>
          </cell>
          <cell r="E18">
            <v>244730</v>
          </cell>
          <cell r="F18">
            <v>248094</v>
          </cell>
          <cell r="G18">
            <v>216591.65</v>
          </cell>
        </row>
        <row r="19">
          <cell r="A19">
            <v>16</v>
          </cell>
          <cell r="B19">
            <v>234743</v>
          </cell>
          <cell r="C19">
            <v>239725</v>
          </cell>
          <cell r="D19">
            <v>243175</v>
          </cell>
          <cell r="E19">
            <v>248156</v>
          </cell>
          <cell r="F19">
            <v>251606</v>
          </cell>
          <cell r="G19">
            <v>220480.52</v>
          </cell>
        </row>
        <row r="20">
          <cell r="A20">
            <v>17</v>
          </cell>
          <cell r="B20">
            <v>239005</v>
          </cell>
          <cell r="C20">
            <v>244114</v>
          </cell>
          <cell r="D20">
            <v>247651</v>
          </cell>
          <cell r="E20">
            <v>252759</v>
          </cell>
          <cell r="F20">
            <v>256294</v>
          </cell>
          <cell r="G20">
            <v>224474.06</v>
          </cell>
        </row>
        <row r="21">
          <cell r="A21">
            <v>18</v>
          </cell>
          <cell r="B21">
            <v>243387</v>
          </cell>
          <cell r="C21">
            <v>248626</v>
          </cell>
          <cell r="D21">
            <v>252252</v>
          </cell>
          <cell r="E21">
            <v>257490</v>
          </cell>
          <cell r="F21">
            <v>261115</v>
          </cell>
          <cell r="G21">
            <v>228579.5</v>
          </cell>
        </row>
        <row r="22">
          <cell r="A22">
            <v>19</v>
          </cell>
          <cell r="B22">
            <v>246657</v>
          </cell>
          <cell r="C22">
            <v>252029</v>
          </cell>
          <cell r="D22">
            <v>255746</v>
          </cell>
          <cell r="E22">
            <v>261119</v>
          </cell>
          <cell r="F22">
            <v>264839</v>
          </cell>
          <cell r="G22">
            <v>232796.81</v>
          </cell>
        </row>
        <row r="23">
          <cell r="A23">
            <v>20</v>
          </cell>
          <cell r="B23">
            <v>250053</v>
          </cell>
          <cell r="C23">
            <v>255560</v>
          </cell>
          <cell r="D23">
            <v>259374</v>
          </cell>
          <cell r="E23">
            <v>264882</v>
          </cell>
          <cell r="F23">
            <v>268694</v>
          </cell>
          <cell r="G23">
            <v>237129.61</v>
          </cell>
        </row>
        <row r="24">
          <cell r="A24">
            <v>21</v>
          </cell>
          <cell r="B24">
            <v>254192</v>
          </cell>
          <cell r="C24">
            <v>259841</v>
          </cell>
          <cell r="D24">
            <v>263752</v>
          </cell>
          <cell r="E24">
            <v>269401</v>
          </cell>
          <cell r="F24">
            <v>273312</v>
          </cell>
          <cell r="G24">
            <v>241583.32</v>
          </cell>
        </row>
        <row r="25">
          <cell r="A25">
            <v>22</v>
          </cell>
          <cell r="B25">
            <v>258027</v>
          </cell>
          <cell r="C25">
            <v>263676</v>
          </cell>
          <cell r="D25">
            <v>267587</v>
          </cell>
          <cell r="E25">
            <v>273236</v>
          </cell>
          <cell r="F25">
            <v>277147</v>
          </cell>
          <cell r="G25">
            <v>246033.33</v>
          </cell>
        </row>
        <row r="26">
          <cell r="A26">
            <v>23</v>
          </cell>
          <cell r="B26">
            <v>262137</v>
          </cell>
          <cell r="C26">
            <v>267629</v>
          </cell>
          <cell r="D26">
            <v>271434</v>
          </cell>
          <cell r="E26">
            <v>276928</v>
          </cell>
          <cell r="F26">
            <v>280730</v>
          </cell>
          <cell r="G26">
            <v>250472.55</v>
          </cell>
        </row>
        <row r="27">
          <cell r="A27">
            <v>24</v>
          </cell>
          <cell r="B27">
            <v>266372</v>
          </cell>
          <cell r="C27">
            <v>271710</v>
          </cell>
          <cell r="D27">
            <v>275406</v>
          </cell>
          <cell r="E27">
            <v>280745</v>
          </cell>
          <cell r="F27">
            <v>284441</v>
          </cell>
          <cell r="G27">
            <v>255037.97</v>
          </cell>
        </row>
        <row r="28">
          <cell r="A28">
            <v>25</v>
          </cell>
          <cell r="B28">
            <v>270701</v>
          </cell>
          <cell r="C28">
            <v>275873</v>
          </cell>
          <cell r="D28">
            <v>279454</v>
          </cell>
          <cell r="E28">
            <v>284626</v>
          </cell>
          <cell r="F28">
            <v>288206</v>
          </cell>
          <cell r="G28">
            <v>259721.7</v>
          </cell>
        </row>
        <row r="29">
          <cell r="A29">
            <v>26</v>
          </cell>
          <cell r="B29">
            <v>275131</v>
          </cell>
          <cell r="C29">
            <v>280123</v>
          </cell>
          <cell r="D29">
            <v>283580</v>
          </cell>
          <cell r="E29">
            <v>288573</v>
          </cell>
          <cell r="F29">
            <v>292029</v>
          </cell>
          <cell r="G29">
            <v>264528.59000000003</v>
          </cell>
        </row>
        <row r="30">
          <cell r="A30">
            <v>27</v>
          </cell>
          <cell r="B30">
            <v>279656</v>
          </cell>
          <cell r="C30">
            <v>284456</v>
          </cell>
          <cell r="D30">
            <v>287782</v>
          </cell>
          <cell r="E30">
            <v>292583</v>
          </cell>
          <cell r="F30">
            <v>295908</v>
          </cell>
          <cell r="G30">
            <v>269459.90000000002</v>
          </cell>
        </row>
        <row r="31">
          <cell r="A31">
            <v>28</v>
          </cell>
          <cell r="B31">
            <v>284283</v>
          </cell>
          <cell r="C31">
            <v>288881</v>
          </cell>
          <cell r="D31">
            <v>292064</v>
          </cell>
          <cell r="E31">
            <v>296661</v>
          </cell>
          <cell r="F31">
            <v>299845</v>
          </cell>
          <cell r="G31">
            <v>274522.23</v>
          </cell>
        </row>
        <row r="32">
          <cell r="A32">
            <v>29</v>
          </cell>
          <cell r="B32">
            <v>289014</v>
          </cell>
          <cell r="C32">
            <v>293394</v>
          </cell>
          <cell r="D32">
            <v>296427</v>
          </cell>
          <cell r="E32">
            <v>300807</v>
          </cell>
          <cell r="F32">
            <v>303839</v>
          </cell>
          <cell r="G32">
            <v>279714.99</v>
          </cell>
        </row>
        <row r="33">
          <cell r="A33">
            <v>30</v>
          </cell>
          <cell r="B33">
            <v>293853</v>
          </cell>
          <cell r="C33">
            <v>298001</v>
          </cell>
          <cell r="D33">
            <v>300872</v>
          </cell>
          <cell r="E33">
            <v>305018</v>
          </cell>
          <cell r="F33">
            <v>307890</v>
          </cell>
          <cell r="G33">
            <v>285044.74</v>
          </cell>
        </row>
        <row r="34">
          <cell r="A34">
            <v>31</v>
          </cell>
          <cell r="B34">
            <v>298795</v>
          </cell>
          <cell r="C34">
            <v>302696</v>
          </cell>
          <cell r="D34">
            <v>305398</v>
          </cell>
          <cell r="E34">
            <v>309299</v>
          </cell>
          <cell r="F34">
            <v>312000</v>
          </cell>
          <cell r="G34">
            <v>290512.64000000001</v>
          </cell>
        </row>
        <row r="35">
          <cell r="A35">
            <v>32</v>
          </cell>
          <cell r="B35">
            <v>303852</v>
          </cell>
          <cell r="C35">
            <v>307490</v>
          </cell>
          <cell r="D35">
            <v>310009</v>
          </cell>
          <cell r="E35">
            <v>313649</v>
          </cell>
          <cell r="F35">
            <v>316167</v>
          </cell>
          <cell r="G35">
            <v>296125.21000000002</v>
          </cell>
        </row>
        <row r="36">
          <cell r="A36">
            <v>33</v>
          </cell>
          <cell r="B36">
            <v>309016</v>
          </cell>
          <cell r="C36">
            <v>312375</v>
          </cell>
          <cell r="D36">
            <v>314703</v>
          </cell>
          <cell r="E36">
            <v>318063</v>
          </cell>
          <cell r="F36">
            <v>320390</v>
          </cell>
          <cell r="G36">
            <v>301881.8</v>
          </cell>
        </row>
        <row r="37">
          <cell r="A37">
            <v>34</v>
          </cell>
          <cell r="B37">
            <v>314298</v>
          </cell>
          <cell r="C37">
            <v>317363</v>
          </cell>
          <cell r="D37">
            <v>319485</v>
          </cell>
          <cell r="E37">
            <v>322548</v>
          </cell>
          <cell r="F37">
            <v>324670</v>
          </cell>
          <cell r="G37">
            <v>307790.62</v>
          </cell>
        </row>
        <row r="38">
          <cell r="A38">
            <v>35</v>
          </cell>
          <cell r="B38">
            <v>319697</v>
          </cell>
          <cell r="C38">
            <v>322450</v>
          </cell>
          <cell r="D38">
            <v>324354</v>
          </cell>
          <cell r="E38">
            <v>327107</v>
          </cell>
          <cell r="F38">
            <v>329011</v>
          </cell>
          <cell r="G38">
            <v>313854.56</v>
          </cell>
        </row>
        <row r="39">
          <cell r="A39">
            <v>36</v>
          </cell>
          <cell r="B39">
            <v>325214</v>
          </cell>
          <cell r="C39">
            <v>327634</v>
          </cell>
          <cell r="D39">
            <v>329310</v>
          </cell>
          <cell r="E39">
            <v>331731</v>
          </cell>
          <cell r="F39">
            <v>333406</v>
          </cell>
          <cell r="G39">
            <v>320074.68</v>
          </cell>
        </row>
        <row r="40">
          <cell r="A40">
            <v>37</v>
          </cell>
          <cell r="B40">
            <v>330853</v>
          </cell>
          <cell r="C40">
            <v>332923</v>
          </cell>
          <cell r="D40">
            <v>334355</v>
          </cell>
          <cell r="E40">
            <v>336425</v>
          </cell>
          <cell r="F40">
            <v>337859</v>
          </cell>
          <cell r="G40">
            <v>326457.34000000003</v>
          </cell>
        </row>
        <row r="41">
          <cell r="A41">
            <v>38</v>
          </cell>
          <cell r="B41">
            <v>336808</v>
          </cell>
          <cell r="C41">
            <v>338540</v>
          </cell>
          <cell r="D41">
            <v>339739</v>
          </cell>
          <cell r="E41">
            <v>341471</v>
          </cell>
          <cell r="F41">
            <v>342672</v>
          </cell>
          <cell r="G41">
            <v>333128.88</v>
          </cell>
        </row>
        <row r="42">
          <cell r="A42">
            <v>39</v>
          </cell>
          <cell r="B42">
            <v>342821</v>
          </cell>
          <cell r="C42">
            <v>344156</v>
          </cell>
          <cell r="D42">
            <v>345080</v>
          </cell>
          <cell r="E42">
            <v>346413</v>
          </cell>
          <cell r="F42">
            <v>347337</v>
          </cell>
          <cell r="G42">
            <v>339989.41</v>
          </cell>
        </row>
        <row r="43">
          <cell r="A43">
            <v>40</v>
          </cell>
          <cell r="B43">
            <v>348966</v>
          </cell>
          <cell r="C43">
            <v>349878</v>
          </cell>
          <cell r="D43">
            <v>350510</v>
          </cell>
          <cell r="E43">
            <v>351422</v>
          </cell>
          <cell r="F43">
            <v>352054</v>
          </cell>
          <cell r="G43">
            <v>347027.46</v>
          </cell>
        </row>
        <row r="44">
          <cell r="A44">
            <v>41</v>
          </cell>
          <cell r="B44">
            <v>355245</v>
          </cell>
          <cell r="C44">
            <v>355712</v>
          </cell>
          <cell r="D44">
            <v>356037</v>
          </cell>
          <cell r="E44">
            <v>356505</v>
          </cell>
          <cell r="F44">
            <v>356828</v>
          </cell>
          <cell r="G44">
            <v>354249.23</v>
          </cell>
        </row>
        <row r="45">
          <cell r="A45">
            <v>42</v>
          </cell>
          <cell r="B45">
            <v>361660</v>
          </cell>
          <cell r="C45">
            <v>361660</v>
          </cell>
          <cell r="D45">
            <v>361660</v>
          </cell>
          <cell r="E45">
            <v>361660</v>
          </cell>
          <cell r="F45">
            <v>361660</v>
          </cell>
          <cell r="G45">
            <v>361659.2</v>
          </cell>
        </row>
        <row r="46">
          <cell r="A46">
            <v>43</v>
          </cell>
          <cell r="B46">
            <v>369689</v>
          </cell>
          <cell r="C46">
            <v>369689</v>
          </cell>
          <cell r="D46">
            <v>369689</v>
          </cell>
          <cell r="E46">
            <v>369689</v>
          </cell>
          <cell r="F46">
            <v>369689</v>
          </cell>
          <cell r="G46">
            <v>369688.53</v>
          </cell>
        </row>
        <row r="47">
          <cell r="A47">
            <v>44</v>
          </cell>
          <cell r="B47">
            <v>377937</v>
          </cell>
          <cell r="C47">
            <v>377937</v>
          </cell>
          <cell r="D47">
            <v>377937</v>
          </cell>
          <cell r="E47">
            <v>377937</v>
          </cell>
          <cell r="F47">
            <v>377937</v>
          </cell>
          <cell r="G47">
            <v>377937.3</v>
          </cell>
        </row>
        <row r="48">
          <cell r="A48">
            <v>45</v>
          </cell>
          <cell r="B48">
            <v>386414</v>
          </cell>
          <cell r="C48">
            <v>386414</v>
          </cell>
          <cell r="D48">
            <v>386414</v>
          </cell>
          <cell r="E48">
            <v>386414</v>
          </cell>
          <cell r="F48">
            <v>386414</v>
          </cell>
          <cell r="G48">
            <v>386414.29</v>
          </cell>
        </row>
        <row r="49">
          <cell r="A49">
            <v>46</v>
          </cell>
          <cell r="B49">
            <v>395125</v>
          </cell>
          <cell r="C49">
            <v>395125</v>
          </cell>
          <cell r="D49">
            <v>395125</v>
          </cell>
          <cell r="E49">
            <v>395125</v>
          </cell>
          <cell r="F49">
            <v>395125</v>
          </cell>
          <cell r="G49">
            <v>395124.74</v>
          </cell>
        </row>
        <row r="50">
          <cell r="A50">
            <v>47</v>
          </cell>
          <cell r="B50">
            <v>413269</v>
          </cell>
          <cell r="C50">
            <v>413269</v>
          </cell>
          <cell r="D50">
            <v>413269</v>
          </cell>
          <cell r="E50">
            <v>413269</v>
          </cell>
          <cell r="F50">
            <v>413269</v>
          </cell>
          <cell r="G50">
            <v>413268.87</v>
          </cell>
        </row>
        <row r="51">
          <cell r="A51">
            <v>48</v>
          </cell>
          <cell r="B51">
            <v>441027</v>
          </cell>
          <cell r="C51">
            <v>441027</v>
          </cell>
          <cell r="D51">
            <v>441027</v>
          </cell>
          <cell r="E51">
            <v>441027</v>
          </cell>
          <cell r="F51">
            <v>441027</v>
          </cell>
          <cell r="G51">
            <v>441025.75</v>
          </cell>
        </row>
        <row r="52">
          <cell r="A52">
            <v>49</v>
          </cell>
          <cell r="B52">
            <v>471781</v>
          </cell>
          <cell r="C52">
            <v>471781</v>
          </cell>
          <cell r="D52">
            <v>471781</v>
          </cell>
          <cell r="E52">
            <v>471781</v>
          </cell>
          <cell r="F52">
            <v>471781</v>
          </cell>
          <cell r="G52">
            <v>471780.9</v>
          </cell>
        </row>
        <row r="53">
          <cell r="A53">
            <v>50</v>
          </cell>
          <cell r="B53">
            <v>521094</v>
          </cell>
          <cell r="C53">
            <v>521094</v>
          </cell>
          <cell r="D53">
            <v>521094</v>
          </cell>
          <cell r="E53">
            <v>521094</v>
          </cell>
          <cell r="F53">
            <v>521094</v>
          </cell>
          <cell r="G53">
            <v>521094.47</v>
          </cell>
        </row>
        <row r="54">
          <cell r="A54">
            <v>51</v>
          </cell>
          <cell r="B54">
            <v>592911</v>
          </cell>
          <cell r="C54">
            <v>592911</v>
          </cell>
          <cell r="D54">
            <v>592911</v>
          </cell>
          <cell r="E54">
            <v>592911</v>
          </cell>
          <cell r="F54">
            <v>592911</v>
          </cell>
          <cell r="G54">
            <v>592911.94999999995</v>
          </cell>
        </row>
        <row r="55">
          <cell r="A55">
            <v>52</v>
          </cell>
          <cell r="B55">
            <v>650993</v>
          </cell>
          <cell r="C55">
            <v>650993</v>
          </cell>
          <cell r="D55">
            <v>650993</v>
          </cell>
          <cell r="E55">
            <v>650993</v>
          </cell>
          <cell r="F55">
            <v>650993</v>
          </cell>
          <cell r="G55">
            <v>650993.51</v>
          </cell>
        </row>
        <row r="56">
          <cell r="A56">
            <v>53</v>
          </cell>
          <cell r="B56">
            <v>728408</v>
          </cell>
          <cell r="C56">
            <v>728408</v>
          </cell>
          <cell r="D56">
            <v>728408</v>
          </cell>
          <cell r="E56">
            <v>728408</v>
          </cell>
          <cell r="F56">
            <v>728408</v>
          </cell>
          <cell r="G56">
            <v>728409.39</v>
          </cell>
        </row>
        <row r="57">
          <cell r="A57">
            <v>54</v>
          </cell>
          <cell r="B57">
            <v>821385</v>
          </cell>
          <cell r="C57">
            <v>821385</v>
          </cell>
          <cell r="D57">
            <v>821385</v>
          </cell>
          <cell r="E57">
            <v>821385</v>
          </cell>
          <cell r="F57">
            <v>821385</v>
          </cell>
          <cell r="G57">
            <v>821385.31</v>
          </cell>
        </row>
        <row r="58">
          <cell r="A58">
            <v>55</v>
          </cell>
          <cell r="B58">
            <v>925652</v>
          </cell>
          <cell r="C58">
            <v>925652</v>
          </cell>
          <cell r="D58">
            <v>925652</v>
          </cell>
          <cell r="E58">
            <v>925652</v>
          </cell>
          <cell r="F58">
            <v>925652</v>
          </cell>
          <cell r="G58">
            <v>925652.26</v>
          </cell>
        </row>
        <row r="59">
          <cell r="A59" t="str">
            <v>Læ1</v>
          </cell>
          <cell r="B59">
            <v>279695</v>
          </cell>
          <cell r="C59">
            <v>279695</v>
          </cell>
          <cell r="D59">
            <v>279695</v>
          </cell>
          <cell r="E59">
            <v>279695</v>
          </cell>
          <cell r="F59">
            <v>279695</v>
          </cell>
          <cell r="G59">
            <v>279695</v>
          </cell>
        </row>
        <row r="60">
          <cell r="A60" t="str">
            <v>Læ2</v>
          </cell>
          <cell r="B60">
            <v>298044</v>
          </cell>
          <cell r="C60">
            <v>298044</v>
          </cell>
          <cell r="D60">
            <v>298044</v>
          </cell>
          <cell r="E60">
            <v>298044</v>
          </cell>
          <cell r="F60">
            <v>298044</v>
          </cell>
          <cell r="G60">
            <v>298044</v>
          </cell>
        </row>
        <row r="61">
          <cell r="A61" t="str">
            <v>Læ3</v>
          </cell>
          <cell r="B61">
            <v>325699</v>
          </cell>
          <cell r="C61">
            <v>325699</v>
          </cell>
          <cell r="D61">
            <v>325699</v>
          </cell>
          <cell r="E61">
            <v>325699</v>
          </cell>
          <cell r="F61">
            <v>325699</v>
          </cell>
          <cell r="G61">
            <v>325699</v>
          </cell>
        </row>
        <row r="62">
          <cell r="A62" t="str">
            <v>Bh1</v>
          </cell>
          <cell r="B62">
            <v>266588</v>
          </cell>
          <cell r="C62">
            <v>266588</v>
          </cell>
          <cell r="D62">
            <v>266588</v>
          </cell>
          <cell r="E62">
            <v>266588</v>
          </cell>
          <cell r="F62">
            <v>266588</v>
          </cell>
          <cell r="G62">
            <v>266588</v>
          </cell>
        </row>
        <row r="63">
          <cell r="A63" t="str">
            <v>Bh2</v>
          </cell>
          <cell r="B63">
            <v>279695</v>
          </cell>
          <cell r="C63">
            <v>279695</v>
          </cell>
          <cell r="D63">
            <v>279695</v>
          </cell>
          <cell r="E63">
            <v>279695</v>
          </cell>
          <cell r="F63">
            <v>279695</v>
          </cell>
          <cell r="G63">
            <v>279695</v>
          </cell>
        </row>
        <row r="64">
          <cell r="A64" t="str">
            <v>Bh3</v>
          </cell>
          <cell r="B64">
            <v>290311</v>
          </cell>
          <cell r="C64">
            <v>290311</v>
          </cell>
          <cell r="D64">
            <v>290311</v>
          </cell>
          <cell r="E64">
            <v>290311</v>
          </cell>
          <cell r="F64">
            <v>290311</v>
          </cell>
          <cell r="G64">
            <v>290311</v>
          </cell>
        </row>
        <row r="69">
          <cell r="A69" t="str">
            <v>Læ1</v>
          </cell>
          <cell r="B69">
            <v>0</v>
          </cell>
          <cell r="C69">
            <v>3900</v>
          </cell>
          <cell r="D69">
            <v>6900</v>
          </cell>
          <cell r="E69">
            <v>10800</v>
          </cell>
          <cell r="F69">
            <v>13800</v>
          </cell>
        </row>
        <row r="70">
          <cell r="A70" t="str">
            <v>Læ2</v>
          </cell>
          <cell r="B70">
            <v>0</v>
          </cell>
          <cell r="C70">
            <v>3300</v>
          </cell>
          <cell r="D70">
            <v>5700</v>
          </cell>
          <cell r="E70">
            <v>9000</v>
          </cell>
          <cell r="F70">
            <v>11400</v>
          </cell>
        </row>
        <row r="71">
          <cell r="A71" t="str">
            <v>Læ3</v>
          </cell>
          <cell r="B71">
            <v>0</v>
          </cell>
          <cell r="C71">
            <v>2100</v>
          </cell>
          <cell r="D71">
            <v>3900</v>
          </cell>
          <cell r="E71">
            <v>6000</v>
          </cell>
          <cell r="F71">
            <v>7500</v>
          </cell>
        </row>
        <row r="72">
          <cell r="A72" t="str">
            <v>Bh1</v>
          </cell>
          <cell r="B72">
            <v>0</v>
          </cell>
          <cell r="C72">
            <v>4500</v>
          </cell>
          <cell r="D72">
            <v>7500</v>
          </cell>
          <cell r="E72">
            <v>12000</v>
          </cell>
          <cell r="F72">
            <v>15000</v>
          </cell>
        </row>
        <row r="73">
          <cell r="A73" t="str">
            <v>Bh2</v>
          </cell>
          <cell r="B73">
            <v>0</v>
          </cell>
          <cell r="C73">
            <v>3900</v>
          </cell>
          <cell r="D73">
            <v>6900</v>
          </cell>
          <cell r="E73">
            <v>10800</v>
          </cell>
          <cell r="F73">
            <v>13800</v>
          </cell>
        </row>
        <row r="74">
          <cell r="A74" t="str">
            <v>Bh3</v>
          </cell>
          <cell r="B74">
            <v>0</v>
          </cell>
          <cell r="C74">
            <v>3600</v>
          </cell>
          <cell r="D74">
            <v>6300</v>
          </cell>
          <cell r="E74">
            <v>9900</v>
          </cell>
          <cell r="F74">
            <v>12600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penge"/>
      <sheetName val="Byt"/>
    </sheetNames>
    <definedNames>
      <definedName name="bytom"/>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assificering 95"/>
      <sheetName val="Klassificering 97"/>
      <sheetName val="Klassificering 00"/>
      <sheetName val="Klassificering 04"/>
      <sheetName val="ATP"/>
      <sheetName val="intervalløn"/>
      <sheetName val="Uv.till."/>
      <sheetName val="Klassificering 09"/>
      <sheetName val="natpenge og tillæg"/>
      <sheetName val="Løn&amp;arb.tid"/>
      <sheetName val="Grundlon"/>
      <sheetName val="Grundlon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v>1.304E-2</v>
          </cell>
        </row>
      </sheetData>
      <sheetData sheetId="9" refreshError="1"/>
      <sheetData sheetId="10">
        <row r="4">
          <cell r="A4">
            <v>1</v>
          </cell>
          <cell r="B4">
            <v>141011</v>
          </cell>
          <cell r="C4">
            <v>143641</v>
          </cell>
          <cell r="D4">
            <v>145461</v>
          </cell>
          <cell r="E4">
            <v>148092</v>
          </cell>
          <cell r="F4">
            <v>149912</v>
          </cell>
          <cell r="G4">
            <v>131168.56</v>
          </cell>
        </row>
        <row r="5">
          <cell r="A5">
            <v>2</v>
          </cell>
          <cell r="B5">
            <v>143176</v>
          </cell>
          <cell r="C5">
            <v>145871</v>
          </cell>
          <cell r="D5">
            <v>147736</v>
          </cell>
          <cell r="E5">
            <v>150429</v>
          </cell>
          <cell r="F5">
            <v>152295</v>
          </cell>
          <cell r="G5">
            <v>133198.04</v>
          </cell>
        </row>
        <row r="6">
          <cell r="A6">
            <v>3</v>
          </cell>
          <cell r="B6">
            <v>145401</v>
          </cell>
          <cell r="C6">
            <v>148160</v>
          </cell>
          <cell r="D6">
            <v>150071</v>
          </cell>
          <cell r="E6">
            <v>152830</v>
          </cell>
          <cell r="F6">
            <v>154742</v>
          </cell>
          <cell r="G6">
            <v>135282.59</v>
          </cell>
        </row>
        <row r="7">
          <cell r="A7">
            <v>4</v>
          </cell>
          <cell r="B7">
            <v>147687</v>
          </cell>
          <cell r="C7">
            <v>150515</v>
          </cell>
          <cell r="D7">
            <v>152473</v>
          </cell>
          <cell r="E7">
            <v>155300</v>
          </cell>
          <cell r="F7">
            <v>157257</v>
          </cell>
          <cell r="G7">
            <v>137424.97</v>
          </cell>
        </row>
        <row r="8">
          <cell r="A8">
            <v>5</v>
          </cell>
          <cell r="B8">
            <v>150035</v>
          </cell>
          <cell r="C8">
            <v>152932</v>
          </cell>
          <cell r="D8">
            <v>154939</v>
          </cell>
          <cell r="E8">
            <v>157836</v>
          </cell>
          <cell r="F8">
            <v>159841</v>
          </cell>
          <cell r="G8">
            <v>139625.18</v>
          </cell>
        </row>
        <row r="9">
          <cell r="A9">
            <v>6</v>
          </cell>
          <cell r="B9">
            <v>152450</v>
          </cell>
          <cell r="C9">
            <v>155418</v>
          </cell>
          <cell r="D9">
            <v>157474</v>
          </cell>
          <cell r="E9">
            <v>160442</v>
          </cell>
          <cell r="F9">
            <v>162497</v>
          </cell>
          <cell r="G9">
            <v>141887.34</v>
          </cell>
        </row>
        <row r="10">
          <cell r="A10">
            <v>7</v>
          </cell>
          <cell r="B10">
            <v>154928</v>
          </cell>
          <cell r="C10">
            <v>157970</v>
          </cell>
          <cell r="D10">
            <v>160076</v>
          </cell>
          <cell r="E10">
            <v>163118</v>
          </cell>
          <cell r="F10">
            <v>165223</v>
          </cell>
          <cell r="G10">
            <v>144210.09</v>
          </cell>
        </row>
        <row r="11">
          <cell r="A11">
            <v>8</v>
          </cell>
          <cell r="B11">
            <v>157475</v>
          </cell>
          <cell r="C11">
            <v>160592</v>
          </cell>
          <cell r="D11">
            <v>162751</v>
          </cell>
          <cell r="E11">
            <v>165868</v>
          </cell>
          <cell r="F11">
            <v>168027</v>
          </cell>
          <cell r="G11">
            <v>146597.54999999999</v>
          </cell>
        </row>
        <row r="12">
          <cell r="A12">
            <v>9</v>
          </cell>
          <cell r="B12">
            <v>160094</v>
          </cell>
          <cell r="C12">
            <v>163288</v>
          </cell>
          <cell r="D12">
            <v>165501</v>
          </cell>
          <cell r="E12">
            <v>168695</v>
          </cell>
          <cell r="F12">
            <v>170908</v>
          </cell>
          <cell r="G12">
            <v>149051.1</v>
          </cell>
        </row>
        <row r="13">
          <cell r="A13">
            <v>10</v>
          </cell>
          <cell r="B13">
            <v>162783</v>
          </cell>
          <cell r="C13">
            <v>166058</v>
          </cell>
          <cell r="D13">
            <v>168325</v>
          </cell>
          <cell r="E13">
            <v>171600</v>
          </cell>
          <cell r="F13">
            <v>173868</v>
          </cell>
          <cell r="G13">
            <v>151572.10999999999</v>
          </cell>
        </row>
        <row r="14">
          <cell r="A14">
            <v>11</v>
          </cell>
          <cell r="B14">
            <v>164905</v>
          </cell>
          <cell r="C14">
            <v>168261</v>
          </cell>
          <cell r="D14">
            <v>170585</v>
          </cell>
          <cell r="E14">
            <v>173941</v>
          </cell>
          <cell r="F14">
            <v>176265</v>
          </cell>
          <cell r="G14">
            <v>154161.97</v>
          </cell>
        </row>
        <row r="15">
          <cell r="A15">
            <v>12</v>
          </cell>
          <cell r="B15">
            <v>167744</v>
          </cell>
          <cell r="C15">
            <v>171185</v>
          </cell>
          <cell r="D15">
            <v>173568</v>
          </cell>
          <cell r="E15">
            <v>177008</v>
          </cell>
          <cell r="F15">
            <v>179390</v>
          </cell>
          <cell r="G15">
            <v>156823.42000000001</v>
          </cell>
        </row>
        <row r="16">
          <cell r="A16">
            <v>13</v>
          </cell>
          <cell r="B16">
            <v>170663</v>
          </cell>
          <cell r="C16">
            <v>174190</v>
          </cell>
          <cell r="D16">
            <v>176632</v>
          </cell>
          <cell r="E16">
            <v>180160</v>
          </cell>
          <cell r="F16">
            <v>182601</v>
          </cell>
          <cell r="G16">
            <v>159557.85</v>
          </cell>
        </row>
        <row r="17">
          <cell r="A17">
            <v>14</v>
          </cell>
          <cell r="B17">
            <v>173661</v>
          </cell>
          <cell r="C17">
            <v>177278</v>
          </cell>
          <cell r="D17">
            <v>179781</v>
          </cell>
          <cell r="E17">
            <v>183397</v>
          </cell>
          <cell r="F17">
            <v>185900</v>
          </cell>
          <cell r="G17">
            <v>162368</v>
          </cell>
        </row>
        <row r="18">
          <cell r="A18">
            <v>15</v>
          </cell>
          <cell r="B18">
            <v>176742</v>
          </cell>
          <cell r="C18">
            <v>180449</v>
          </cell>
          <cell r="D18">
            <v>183015</v>
          </cell>
          <cell r="E18">
            <v>186723</v>
          </cell>
          <cell r="F18">
            <v>189289</v>
          </cell>
          <cell r="G18">
            <v>165253.88</v>
          </cell>
        </row>
        <row r="19">
          <cell r="A19">
            <v>16</v>
          </cell>
          <cell r="B19">
            <v>179103</v>
          </cell>
          <cell r="C19">
            <v>182904</v>
          </cell>
          <cell r="D19">
            <v>185536</v>
          </cell>
          <cell r="E19">
            <v>189337</v>
          </cell>
          <cell r="F19">
            <v>191969</v>
          </cell>
          <cell r="G19">
            <v>168220.99</v>
          </cell>
        </row>
        <row r="20">
          <cell r="A20">
            <v>17</v>
          </cell>
          <cell r="B20">
            <v>182355</v>
          </cell>
          <cell r="C20">
            <v>186253</v>
          </cell>
          <cell r="D20">
            <v>188951</v>
          </cell>
          <cell r="E20">
            <v>192849</v>
          </cell>
          <cell r="F20">
            <v>195546</v>
          </cell>
          <cell r="G20">
            <v>171267.96</v>
          </cell>
        </row>
        <row r="21">
          <cell r="A21">
            <v>18</v>
          </cell>
          <cell r="B21">
            <v>185698</v>
          </cell>
          <cell r="C21">
            <v>189695</v>
          </cell>
          <cell r="D21">
            <v>192462</v>
          </cell>
          <cell r="E21">
            <v>196458</v>
          </cell>
          <cell r="F21">
            <v>199224</v>
          </cell>
          <cell r="G21">
            <v>174400.3</v>
          </cell>
        </row>
        <row r="22">
          <cell r="A22">
            <v>19</v>
          </cell>
          <cell r="B22">
            <v>188193</v>
          </cell>
          <cell r="C22">
            <v>192292</v>
          </cell>
          <cell r="D22">
            <v>195128</v>
          </cell>
          <cell r="E22">
            <v>199227</v>
          </cell>
          <cell r="F22">
            <v>202065</v>
          </cell>
          <cell r="G22">
            <v>177618</v>
          </cell>
        </row>
        <row r="23">
          <cell r="A23">
            <v>20</v>
          </cell>
          <cell r="B23">
            <v>190784</v>
          </cell>
          <cell r="C23">
            <v>194986</v>
          </cell>
          <cell r="D23">
            <v>197896</v>
          </cell>
          <cell r="E23">
            <v>202098</v>
          </cell>
          <cell r="F23">
            <v>205007</v>
          </cell>
          <cell r="G23">
            <v>180923.82</v>
          </cell>
        </row>
        <row r="24">
          <cell r="A24">
            <v>21</v>
          </cell>
          <cell r="B24">
            <v>193942</v>
          </cell>
          <cell r="C24">
            <v>198252</v>
          </cell>
          <cell r="D24">
            <v>201236</v>
          </cell>
          <cell r="E24">
            <v>205546</v>
          </cell>
          <cell r="F24">
            <v>208530</v>
          </cell>
          <cell r="G24">
            <v>184321.88</v>
          </cell>
        </row>
        <row r="25">
          <cell r="A25">
            <v>22</v>
          </cell>
          <cell r="B25">
            <v>196868</v>
          </cell>
          <cell r="C25">
            <v>201178</v>
          </cell>
          <cell r="D25">
            <v>204162</v>
          </cell>
          <cell r="E25">
            <v>208472</v>
          </cell>
          <cell r="F25">
            <v>211456</v>
          </cell>
          <cell r="G25">
            <v>187717.13</v>
          </cell>
        </row>
        <row r="26">
          <cell r="A26">
            <v>23</v>
          </cell>
          <cell r="B26">
            <v>200004</v>
          </cell>
          <cell r="C26">
            <v>204194</v>
          </cell>
          <cell r="D26">
            <v>207097</v>
          </cell>
          <cell r="E26">
            <v>211289</v>
          </cell>
          <cell r="F26">
            <v>214190</v>
          </cell>
          <cell r="G26">
            <v>191104.14</v>
          </cell>
        </row>
        <row r="27">
          <cell r="A27">
            <v>24</v>
          </cell>
          <cell r="B27">
            <v>203235</v>
          </cell>
          <cell r="C27">
            <v>207308</v>
          </cell>
          <cell r="D27">
            <v>210128</v>
          </cell>
          <cell r="E27">
            <v>214201</v>
          </cell>
          <cell r="F27">
            <v>217021</v>
          </cell>
          <cell r="G27">
            <v>194587.44</v>
          </cell>
        </row>
        <row r="28">
          <cell r="A28">
            <v>25</v>
          </cell>
          <cell r="B28">
            <v>206538</v>
          </cell>
          <cell r="C28">
            <v>210484</v>
          </cell>
          <cell r="D28">
            <v>213216</v>
          </cell>
          <cell r="E28">
            <v>217162</v>
          </cell>
          <cell r="F28">
            <v>219894</v>
          </cell>
          <cell r="G28">
            <v>198161</v>
          </cell>
        </row>
        <row r="29">
          <cell r="A29">
            <v>26</v>
          </cell>
          <cell r="B29">
            <v>209918</v>
          </cell>
          <cell r="C29">
            <v>213727</v>
          </cell>
          <cell r="D29">
            <v>216364</v>
          </cell>
          <cell r="E29">
            <v>220174</v>
          </cell>
          <cell r="F29">
            <v>222811</v>
          </cell>
          <cell r="G29">
            <v>201828.54</v>
          </cell>
        </row>
        <row r="30">
          <cell r="A30">
            <v>27</v>
          </cell>
          <cell r="B30">
            <v>213370</v>
          </cell>
          <cell r="C30">
            <v>217033</v>
          </cell>
          <cell r="D30">
            <v>219570</v>
          </cell>
          <cell r="E30">
            <v>223233</v>
          </cell>
          <cell r="F30">
            <v>225770</v>
          </cell>
          <cell r="G30">
            <v>205591</v>
          </cell>
        </row>
        <row r="31">
          <cell r="A31">
            <v>28</v>
          </cell>
          <cell r="B31">
            <v>216901</v>
          </cell>
          <cell r="C31">
            <v>220409</v>
          </cell>
          <cell r="D31">
            <v>222837</v>
          </cell>
          <cell r="E31">
            <v>226345</v>
          </cell>
          <cell r="F31">
            <v>228774</v>
          </cell>
          <cell r="G31">
            <v>209453.43</v>
          </cell>
        </row>
        <row r="32">
          <cell r="A32">
            <v>29</v>
          </cell>
          <cell r="B32">
            <v>220510</v>
          </cell>
          <cell r="C32">
            <v>223852</v>
          </cell>
          <cell r="D32">
            <v>226166</v>
          </cell>
          <cell r="E32">
            <v>229508</v>
          </cell>
          <cell r="F32">
            <v>231821</v>
          </cell>
          <cell r="G32">
            <v>213415.37</v>
          </cell>
        </row>
        <row r="33">
          <cell r="A33">
            <v>30</v>
          </cell>
          <cell r="B33">
            <v>224202</v>
          </cell>
          <cell r="C33">
            <v>227367</v>
          </cell>
          <cell r="D33">
            <v>229558</v>
          </cell>
          <cell r="E33">
            <v>232721</v>
          </cell>
          <cell r="F33">
            <v>234912</v>
          </cell>
          <cell r="G33">
            <v>217481.83</v>
          </cell>
        </row>
        <row r="34">
          <cell r="A34">
            <v>31</v>
          </cell>
          <cell r="B34">
            <v>227973</v>
          </cell>
          <cell r="C34">
            <v>230949</v>
          </cell>
          <cell r="D34">
            <v>233011</v>
          </cell>
          <cell r="E34">
            <v>235987</v>
          </cell>
          <cell r="F34">
            <v>238048</v>
          </cell>
          <cell r="G34">
            <v>221653.7</v>
          </cell>
        </row>
        <row r="35">
          <cell r="A35">
            <v>32</v>
          </cell>
          <cell r="B35">
            <v>231831</v>
          </cell>
          <cell r="C35">
            <v>234607</v>
          </cell>
          <cell r="D35">
            <v>236529</v>
          </cell>
          <cell r="E35">
            <v>239306</v>
          </cell>
          <cell r="F35">
            <v>241227</v>
          </cell>
          <cell r="G35">
            <v>225935.95</v>
          </cell>
        </row>
        <row r="36">
          <cell r="A36">
            <v>33</v>
          </cell>
          <cell r="B36">
            <v>235771</v>
          </cell>
          <cell r="C36">
            <v>238334</v>
          </cell>
          <cell r="D36">
            <v>240110</v>
          </cell>
          <cell r="E36">
            <v>242674</v>
          </cell>
          <cell r="F36">
            <v>244449</v>
          </cell>
          <cell r="G36">
            <v>230328.08</v>
          </cell>
        </row>
        <row r="37">
          <cell r="A37">
            <v>34</v>
          </cell>
          <cell r="B37">
            <v>239801</v>
          </cell>
          <cell r="C37">
            <v>242140</v>
          </cell>
          <cell r="D37">
            <v>243759</v>
          </cell>
          <cell r="E37">
            <v>246096</v>
          </cell>
          <cell r="F37">
            <v>247715</v>
          </cell>
          <cell r="G37">
            <v>234836.36</v>
          </cell>
        </row>
        <row r="38">
          <cell r="A38">
            <v>35</v>
          </cell>
          <cell r="B38">
            <v>243921</v>
          </cell>
          <cell r="C38">
            <v>246021</v>
          </cell>
          <cell r="D38">
            <v>247474</v>
          </cell>
          <cell r="E38">
            <v>249574</v>
          </cell>
          <cell r="F38">
            <v>251027</v>
          </cell>
          <cell r="G38">
            <v>239462.99</v>
          </cell>
        </row>
        <row r="39">
          <cell r="A39">
            <v>36</v>
          </cell>
          <cell r="B39">
            <v>248130</v>
          </cell>
          <cell r="C39">
            <v>249976</v>
          </cell>
          <cell r="D39">
            <v>251255</v>
          </cell>
          <cell r="E39">
            <v>253102</v>
          </cell>
          <cell r="F39">
            <v>254380</v>
          </cell>
          <cell r="G39">
            <v>244208.78</v>
          </cell>
        </row>
        <row r="40">
          <cell r="A40">
            <v>37</v>
          </cell>
          <cell r="B40">
            <v>252432</v>
          </cell>
          <cell r="C40">
            <v>254012</v>
          </cell>
          <cell r="D40">
            <v>255104</v>
          </cell>
          <cell r="E40">
            <v>256684</v>
          </cell>
          <cell r="F40">
            <v>257778</v>
          </cell>
          <cell r="G40">
            <v>249078.59</v>
          </cell>
        </row>
        <row r="41">
          <cell r="A41">
            <v>38</v>
          </cell>
          <cell r="B41">
            <v>256976</v>
          </cell>
          <cell r="C41">
            <v>258297</v>
          </cell>
          <cell r="D41">
            <v>259212</v>
          </cell>
          <cell r="E41">
            <v>260534</v>
          </cell>
          <cell r="F41">
            <v>261450</v>
          </cell>
          <cell r="G41">
            <v>254168.8</v>
          </cell>
        </row>
        <row r="42">
          <cell r="A42">
            <v>39</v>
          </cell>
          <cell r="B42">
            <v>261564</v>
          </cell>
          <cell r="C42">
            <v>262582</v>
          </cell>
          <cell r="D42">
            <v>263287</v>
          </cell>
          <cell r="E42">
            <v>264304</v>
          </cell>
          <cell r="F42">
            <v>265009</v>
          </cell>
          <cell r="G42">
            <v>259403.21</v>
          </cell>
        </row>
        <row r="43">
          <cell r="A43">
            <v>40</v>
          </cell>
          <cell r="B43">
            <v>266252</v>
          </cell>
          <cell r="C43">
            <v>266948</v>
          </cell>
          <cell r="D43">
            <v>267430</v>
          </cell>
          <cell r="E43">
            <v>268126</v>
          </cell>
          <cell r="F43">
            <v>268608</v>
          </cell>
          <cell r="G43">
            <v>264773.06</v>
          </cell>
        </row>
        <row r="44">
          <cell r="A44">
            <v>41</v>
          </cell>
          <cell r="B44">
            <v>271043</v>
          </cell>
          <cell r="C44">
            <v>271399</v>
          </cell>
          <cell r="D44">
            <v>271647</v>
          </cell>
          <cell r="E44">
            <v>272004</v>
          </cell>
          <cell r="F44">
            <v>272251</v>
          </cell>
          <cell r="G44">
            <v>270283.09000000003</v>
          </cell>
        </row>
        <row r="45">
          <cell r="A45">
            <v>42</v>
          </cell>
          <cell r="B45">
            <v>275937</v>
          </cell>
          <cell r="C45">
            <v>275937</v>
          </cell>
          <cell r="D45">
            <v>275937</v>
          </cell>
          <cell r="E45">
            <v>275937</v>
          </cell>
          <cell r="F45">
            <v>275937</v>
          </cell>
          <cell r="G45">
            <v>275936.7</v>
          </cell>
        </row>
        <row r="46">
          <cell r="A46">
            <v>43</v>
          </cell>
          <cell r="B46">
            <v>282063</v>
          </cell>
          <cell r="C46">
            <v>282063</v>
          </cell>
          <cell r="D46">
            <v>282063</v>
          </cell>
          <cell r="E46">
            <v>282063</v>
          </cell>
          <cell r="F46">
            <v>282063</v>
          </cell>
          <cell r="G46">
            <v>282062.88</v>
          </cell>
        </row>
        <row r="47">
          <cell r="A47">
            <v>44</v>
          </cell>
          <cell r="B47">
            <v>288356</v>
          </cell>
          <cell r="C47">
            <v>288356</v>
          </cell>
          <cell r="D47">
            <v>288356</v>
          </cell>
          <cell r="E47">
            <v>288356</v>
          </cell>
          <cell r="F47">
            <v>288356</v>
          </cell>
          <cell r="G47">
            <v>288356.47999999998</v>
          </cell>
        </row>
        <row r="48">
          <cell r="A48">
            <v>45</v>
          </cell>
          <cell r="B48">
            <v>294824</v>
          </cell>
          <cell r="C48">
            <v>294824</v>
          </cell>
          <cell r="D48">
            <v>294824</v>
          </cell>
          <cell r="E48">
            <v>294824</v>
          </cell>
          <cell r="F48">
            <v>294824</v>
          </cell>
          <cell r="G48">
            <v>294824.2</v>
          </cell>
        </row>
        <row r="49">
          <cell r="A49">
            <v>46</v>
          </cell>
          <cell r="B49">
            <v>301470</v>
          </cell>
          <cell r="C49">
            <v>301470</v>
          </cell>
          <cell r="D49">
            <v>301470</v>
          </cell>
          <cell r="E49">
            <v>301470</v>
          </cell>
          <cell r="F49">
            <v>301470</v>
          </cell>
          <cell r="G49">
            <v>301470.05</v>
          </cell>
        </row>
        <row r="50">
          <cell r="A50">
            <v>47</v>
          </cell>
          <cell r="B50">
            <v>315314</v>
          </cell>
          <cell r="C50">
            <v>315314</v>
          </cell>
          <cell r="D50">
            <v>315314</v>
          </cell>
          <cell r="E50">
            <v>315314</v>
          </cell>
          <cell r="F50">
            <v>315314</v>
          </cell>
          <cell r="G50">
            <v>315313.56</v>
          </cell>
        </row>
        <row r="51">
          <cell r="A51">
            <v>48</v>
          </cell>
          <cell r="B51">
            <v>336492</v>
          </cell>
          <cell r="C51">
            <v>336492</v>
          </cell>
          <cell r="D51">
            <v>336492</v>
          </cell>
          <cell r="E51">
            <v>336492</v>
          </cell>
          <cell r="F51">
            <v>336492</v>
          </cell>
          <cell r="G51">
            <v>336491.35</v>
          </cell>
        </row>
        <row r="52">
          <cell r="A52">
            <v>49</v>
          </cell>
          <cell r="B52">
            <v>359957</v>
          </cell>
          <cell r="C52">
            <v>359957</v>
          </cell>
          <cell r="D52">
            <v>359957</v>
          </cell>
          <cell r="E52">
            <v>359957</v>
          </cell>
          <cell r="F52">
            <v>359957</v>
          </cell>
          <cell r="G52">
            <v>359956.74</v>
          </cell>
        </row>
        <row r="53">
          <cell r="A53">
            <v>50</v>
          </cell>
          <cell r="B53">
            <v>397581</v>
          </cell>
          <cell r="C53">
            <v>397581</v>
          </cell>
          <cell r="D53">
            <v>397581</v>
          </cell>
          <cell r="E53">
            <v>397581</v>
          </cell>
          <cell r="F53">
            <v>397581</v>
          </cell>
          <cell r="G53">
            <v>397581.73</v>
          </cell>
        </row>
        <row r="54">
          <cell r="A54">
            <v>51</v>
          </cell>
          <cell r="B54">
            <v>444240</v>
          </cell>
          <cell r="C54">
            <v>444240</v>
          </cell>
          <cell r="D54">
            <v>444240</v>
          </cell>
          <cell r="E54">
            <v>444240</v>
          </cell>
          <cell r="F54">
            <v>444240</v>
          </cell>
          <cell r="G54">
            <v>444240.63</v>
          </cell>
        </row>
        <row r="55">
          <cell r="A55">
            <v>52</v>
          </cell>
          <cell r="B55">
            <v>484035</v>
          </cell>
          <cell r="C55">
            <v>484035</v>
          </cell>
          <cell r="D55">
            <v>484035</v>
          </cell>
          <cell r="E55">
            <v>484035</v>
          </cell>
          <cell r="F55">
            <v>484035</v>
          </cell>
          <cell r="G55">
            <v>484035.37</v>
          </cell>
        </row>
        <row r="56">
          <cell r="A56">
            <v>53</v>
          </cell>
          <cell r="B56">
            <v>538581</v>
          </cell>
          <cell r="C56">
            <v>538581</v>
          </cell>
          <cell r="D56">
            <v>538581</v>
          </cell>
          <cell r="E56">
            <v>538581</v>
          </cell>
          <cell r="F56">
            <v>538581</v>
          </cell>
          <cell r="G56">
            <v>538581.69999999995</v>
          </cell>
        </row>
        <row r="57">
          <cell r="A57">
            <v>54</v>
          </cell>
          <cell r="B57">
            <v>604096</v>
          </cell>
          <cell r="C57">
            <v>604096</v>
          </cell>
          <cell r="D57">
            <v>604096</v>
          </cell>
          <cell r="E57">
            <v>604096</v>
          </cell>
          <cell r="F57">
            <v>604096</v>
          </cell>
          <cell r="G57">
            <v>604095.94999999995</v>
          </cell>
        </row>
        <row r="58">
          <cell r="A58">
            <v>55</v>
          </cell>
          <cell r="B58">
            <v>679129</v>
          </cell>
          <cell r="C58">
            <v>679129</v>
          </cell>
          <cell r="D58">
            <v>679129</v>
          </cell>
          <cell r="E58">
            <v>679129</v>
          </cell>
          <cell r="F58">
            <v>679129</v>
          </cell>
          <cell r="G58">
            <v>679128.96</v>
          </cell>
        </row>
        <row r="59">
          <cell r="A59" t="str">
            <v>Læ1</v>
          </cell>
          <cell r="B59">
            <v>213400</v>
          </cell>
          <cell r="C59">
            <v>213400</v>
          </cell>
          <cell r="D59">
            <v>213400</v>
          </cell>
          <cell r="E59">
            <v>213400</v>
          </cell>
          <cell r="F59">
            <v>213400</v>
          </cell>
          <cell r="G59">
            <v>213400</v>
          </cell>
        </row>
        <row r="60">
          <cell r="A60" t="str">
            <v>Læ2</v>
          </cell>
          <cell r="B60">
            <v>227400</v>
          </cell>
          <cell r="C60">
            <v>227400</v>
          </cell>
          <cell r="D60">
            <v>227400</v>
          </cell>
          <cell r="E60">
            <v>227400</v>
          </cell>
          <cell r="F60">
            <v>227400</v>
          </cell>
          <cell r="G60">
            <v>227400</v>
          </cell>
        </row>
        <row r="61">
          <cell r="A61" t="str">
            <v>Læ3</v>
          </cell>
          <cell r="B61">
            <v>248500</v>
          </cell>
          <cell r="C61">
            <v>248500</v>
          </cell>
          <cell r="D61">
            <v>248500</v>
          </cell>
          <cell r="E61">
            <v>248500</v>
          </cell>
          <cell r="F61">
            <v>248500</v>
          </cell>
          <cell r="G61">
            <v>248500</v>
          </cell>
        </row>
        <row r="62">
          <cell r="A62" t="str">
            <v>Bh1</v>
          </cell>
          <cell r="B62">
            <v>203400</v>
          </cell>
          <cell r="C62">
            <v>203400</v>
          </cell>
          <cell r="D62">
            <v>203400</v>
          </cell>
          <cell r="E62">
            <v>203400</v>
          </cell>
          <cell r="F62">
            <v>203400</v>
          </cell>
          <cell r="G62">
            <v>203400</v>
          </cell>
        </row>
        <row r="63">
          <cell r="A63" t="str">
            <v>Bh2</v>
          </cell>
          <cell r="B63">
            <v>213400</v>
          </cell>
          <cell r="C63">
            <v>213400</v>
          </cell>
          <cell r="D63">
            <v>213400</v>
          </cell>
          <cell r="E63">
            <v>213400</v>
          </cell>
          <cell r="F63">
            <v>213400</v>
          </cell>
          <cell r="G63">
            <v>213400</v>
          </cell>
        </row>
        <row r="64">
          <cell r="A64" t="str">
            <v>Bh3</v>
          </cell>
          <cell r="B64">
            <v>221500</v>
          </cell>
          <cell r="C64">
            <v>221500</v>
          </cell>
          <cell r="D64">
            <v>221500</v>
          </cell>
          <cell r="E64">
            <v>221500</v>
          </cell>
          <cell r="F64">
            <v>221500</v>
          </cell>
          <cell r="G64">
            <v>221500</v>
          </cell>
        </row>
      </sheetData>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lon12"/>
      <sheetName val="Pæd"/>
      <sheetName val="timelon"/>
      <sheetName val="aarslon"/>
      <sheetName val="mdslon"/>
      <sheetName val="natpenge og tillæg"/>
      <sheetName val="Klassificering 09"/>
      <sheetName val="Uv.till."/>
      <sheetName val="intervalløn"/>
      <sheetName val="ATP"/>
      <sheetName val="Løn&amp;arb.tid"/>
    </sheetNames>
    <sheetDataSet>
      <sheetData sheetId="0"/>
      <sheetData sheetId="1"/>
      <sheetData sheetId="2"/>
      <sheetData sheetId="3">
        <row r="1">
          <cell r="A1">
            <v>1.304E-2</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9"/>
  <sheetViews>
    <sheetView tabSelected="1" workbookViewId="0">
      <selection activeCell="A15" sqref="A15"/>
    </sheetView>
  </sheetViews>
  <sheetFormatPr baseColWidth="10" defaultRowHeight="14" x14ac:dyDescent="0.2"/>
  <cols>
    <col min="1" max="1" width="46" style="4" customWidth="1"/>
    <col min="2" max="2" width="14.5703125" style="4" customWidth="1"/>
    <col min="3" max="3" width="63.5703125" style="4" customWidth="1"/>
    <col min="4" max="16384" width="10.7109375" style="4"/>
  </cols>
  <sheetData>
    <row r="1" spans="1:7" ht="24" customHeight="1" x14ac:dyDescent="0.2">
      <c r="A1" s="1" t="s">
        <v>0</v>
      </c>
      <c r="B1" s="2"/>
      <c r="C1" s="2"/>
      <c r="D1" s="3"/>
      <c r="E1" s="3"/>
      <c r="F1" s="3"/>
      <c r="G1" s="3"/>
    </row>
    <row r="2" spans="1:7" x14ac:dyDescent="0.2">
      <c r="A2" s="2"/>
      <c r="B2" s="2"/>
      <c r="C2" s="2"/>
      <c r="D2" s="3"/>
      <c r="E2" s="3"/>
      <c r="F2" s="3"/>
      <c r="G2" s="3"/>
    </row>
    <row r="3" spans="1:7" ht="24" customHeight="1" x14ac:dyDescent="0.2">
      <c r="A3" s="5" t="s">
        <v>1</v>
      </c>
      <c r="B3" s="6">
        <v>3600</v>
      </c>
      <c r="C3" s="2" t="s">
        <v>2</v>
      </c>
      <c r="D3" s="3"/>
      <c r="E3" s="3"/>
      <c r="F3" s="3"/>
      <c r="G3" s="3"/>
    </row>
    <row r="4" spans="1:7" ht="18" x14ac:dyDescent="0.2">
      <c r="A4" s="5"/>
      <c r="B4" s="2"/>
      <c r="C4" s="2"/>
      <c r="D4" s="3"/>
      <c r="E4" s="3"/>
      <c r="F4" s="3"/>
      <c r="G4" s="3"/>
    </row>
    <row r="5" spans="1:7" ht="32" customHeight="1" x14ac:dyDescent="0.2">
      <c r="A5" s="5" t="s">
        <v>3</v>
      </c>
      <c r="B5" s="7">
        <f>IF(B3*1.31066&lt;3200,ROUND(B3*1.31066,0),ROUND(B3*1.31066,-2))</f>
        <v>4700</v>
      </c>
      <c r="C5" s="8" t="s">
        <v>4</v>
      </c>
      <c r="D5" s="3"/>
      <c r="E5" s="3"/>
      <c r="F5" s="3"/>
      <c r="G5" s="3"/>
    </row>
    <row r="6" spans="1:7" x14ac:dyDescent="0.2">
      <c r="A6" s="2"/>
      <c r="B6" s="2"/>
      <c r="C6" s="8"/>
      <c r="D6" s="3"/>
      <c r="E6" s="3"/>
      <c r="F6" s="3"/>
      <c r="G6" s="3"/>
    </row>
    <row r="7" spans="1:7" ht="24" customHeight="1" x14ac:dyDescent="0.2">
      <c r="A7" s="5" t="s">
        <v>21</v>
      </c>
      <c r="B7" s="30">
        <v>1.0130399999999999</v>
      </c>
      <c r="C7" s="8" t="s">
        <v>23</v>
      </c>
      <c r="D7" s="3"/>
      <c r="E7" s="3"/>
      <c r="F7" s="3"/>
      <c r="G7" s="3"/>
    </row>
    <row r="8" spans="1:7" x14ac:dyDescent="0.2">
      <c r="A8" s="2"/>
      <c r="B8" s="2"/>
      <c r="C8" s="8"/>
      <c r="D8" s="3"/>
      <c r="E8" s="3"/>
      <c r="F8" s="3"/>
      <c r="G8" s="3"/>
    </row>
    <row r="9" spans="1:7" ht="24" customHeight="1" x14ac:dyDescent="0.2">
      <c r="A9" s="5" t="s">
        <v>5</v>
      </c>
      <c r="B9" s="7">
        <f>ROUND(B5*B7,2)</f>
        <v>4761.29</v>
      </c>
      <c r="C9" s="8" t="s">
        <v>22</v>
      </c>
      <c r="D9" s="3"/>
      <c r="E9" s="3"/>
      <c r="F9" s="3"/>
      <c r="G9" s="3"/>
    </row>
    <row r="10" spans="1:7" x14ac:dyDescent="0.2">
      <c r="A10" s="2"/>
      <c r="B10" s="2"/>
      <c r="C10" s="8"/>
      <c r="D10" s="3"/>
      <c r="E10" s="3"/>
      <c r="F10" s="3"/>
      <c r="G10" s="3"/>
    </row>
    <row r="11" spans="1:7" ht="24" customHeight="1" x14ac:dyDescent="0.2">
      <c r="A11" s="5" t="s">
        <v>6</v>
      </c>
      <c r="B11" s="7">
        <f>ROUND(B9/12,2)</f>
        <v>396.77</v>
      </c>
      <c r="C11" s="8" t="s">
        <v>7</v>
      </c>
      <c r="D11" s="3"/>
      <c r="E11" s="3"/>
      <c r="F11" s="3"/>
      <c r="G11" s="3"/>
    </row>
    <row r="12" spans="1:7" x14ac:dyDescent="0.2">
      <c r="D12" s="3"/>
      <c r="E12" s="3"/>
      <c r="F12" s="3"/>
      <c r="G12" s="3"/>
    </row>
    <row r="13" spans="1:7" ht="18" x14ac:dyDescent="0.2">
      <c r="A13" s="9" t="s">
        <v>8</v>
      </c>
      <c r="B13" s="10"/>
      <c r="C13" s="11"/>
      <c r="D13" s="3"/>
      <c r="E13" s="3"/>
      <c r="F13" s="3"/>
      <c r="G13" s="3"/>
    </row>
    <row r="14" spans="1:7" ht="18" x14ac:dyDescent="0.2">
      <c r="A14" s="12" t="s">
        <v>9</v>
      </c>
      <c r="B14" s="13"/>
      <c r="C14" s="14"/>
      <c r="D14" s="3"/>
      <c r="E14" s="3"/>
      <c r="F14" s="3"/>
      <c r="G14" s="3"/>
    </row>
    <row r="15" spans="1:7" ht="18" x14ac:dyDescent="0.2">
      <c r="A15" s="9" t="s">
        <v>24</v>
      </c>
      <c r="B15" s="15"/>
      <c r="C15" s="16"/>
      <c r="D15" s="3"/>
      <c r="E15" s="3"/>
      <c r="F15" s="3"/>
      <c r="G15" s="3"/>
    </row>
    <row r="16" spans="1:7" ht="18" x14ac:dyDescent="0.2">
      <c r="A16" s="17" t="s">
        <v>10</v>
      </c>
      <c r="B16" s="18"/>
      <c r="C16" s="19"/>
      <c r="D16" s="3"/>
      <c r="E16" s="3"/>
      <c r="F16" s="3"/>
      <c r="G16" s="3"/>
    </row>
    <row r="17" spans="1:7" ht="18" x14ac:dyDescent="0.2">
      <c r="A17" s="12" t="s">
        <v>11</v>
      </c>
      <c r="B17" s="20"/>
      <c r="C17" s="21"/>
      <c r="D17" s="3"/>
      <c r="E17" s="3"/>
      <c r="F17" s="3"/>
      <c r="G17" s="3"/>
    </row>
    <row r="18" spans="1:7" x14ac:dyDescent="0.2">
      <c r="A18" s="22"/>
      <c r="B18" s="22"/>
      <c r="C18" s="22"/>
      <c r="D18" s="3"/>
      <c r="E18" s="3"/>
      <c r="F18" s="3"/>
      <c r="G18" s="3"/>
    </row>
    <row r="19" spans="1:7" ht="18" x14ac:dyDescent="0.2">
      <c r="A19" s="23" t="s">
        <v>12</v>
      </c>
      <c r="B19" s="22"/>
      <c r="C19" s="22"/>
      <c r="D19" s="3"/>
      <c r="E19" s="3"/>
      <c r="F19" s="3"/>
      <c r="G19" s="3"/>
    </row>
    <row r="20" spans="1:7" ht="16" x14ac:dyDescent="0.2">
      <c r="A20" s="24" t="s">
        <v>13</v>
      </c>
      <c r="B20" s="25"/>
      <c r="C20" s="26"/>
      <c r="D20" s="3"/>
      <c r="E20" s="3"/>
      <c r="F20" s="3"/>
      <c r="G20" s="3"/>
    </row>
    <row r="21" spans="1:7" ht="40" customHeight="1" x14ac:dyDescent="0.2">
      <c r="A21" s="31" t="s">
        <v>14</v>
      </c>
      <c r="B21" s="32"/>
      <c r="C21" s="33"/>
      <c r="D21" s="3"/>
      <c r="E21" s="3"/>
      <c r="F21" s="3"/>
      <c r="G21" s="3"/>
    </row>
    <row r="22" spans="1:7" x14ac:dyDescent="0.2">
      <c r="A22" s="27"/>
      <c r="B22" s="28"/>
      <c r="C22" s="29"/>
      <c r="D22" s="3"/>
      <c r="E22" s="3"/>
      <c r="F22" s="3"/>
      <c r="G22" s="3"/>
    </row>
    <row r="23" spans="1:7" ht="40" customHeight="1" x14ac:dyDescent="0.2">
      <c r="A23" s="31" t="s">
        <v>15</v>
      </c>
      <c r="B23" s="32"/>
      <c r="C23" s="33"/>
      <c r="D23" s="3"/>
      <c r="E23" s="3"/>
      <c r="F23" s="3"/>
      <c r="G23" s="3"/>
    </row>
    <row r="24" spans="1:7" ht="40" customHeight="1" x14ac:dyDescent="0.2">
      <c r="A24" s="31" t="s">
        <v>16</v>
      </c>
      <c r="B24" s="32"/>
      <c r="C24" s="33"/>
      <c r="D24" s="3"/>
      <c r="E24" s="3"/>
      <c r="F24" s="3"/>
      <c r="G24" s="3"/>
    </row>
    <row r="25" spans="1:7" ht="40" customHeight="1" x14ac:dyDescent="0.2">
      <c r="A25" s="31" t="s">
        <v>17</v>
      </c>
      <c r="B25" s="32"/>
      <c r="C25" s="33"/>
      <c r="D25" s="3"/>
      <c r="E25" s="3"/>
      <c r="F25" s="3"/>
      <c r="G25" s="3"/>
    </row>
    <row r="26" spans="1:7" ht="40" customHeight="1" x14ac:dyDescent="0.2">
      <c r="A26" s="31" t="s">
        <v>18</v>
      </c>
      <c r="B26" s="32"/>
      <c r="C26" s="33"/>
      <c r="D26" s="3"/>
      <c r="E26" s="3"/>
      <c r="F26" s="3"/>
      <c r="G26" s="3"/>
    </row>
    <row r="27" spans="1:7" ht="26" customHeight="1" x14ac:dyDescent="0.2">
      <c r="A27" s="31" t="s">
        <v>19</v>
      </c>
      <c r="B27" s="32"/>
      <c r="C27" s="33"/>
      <c r="D27" s="3"/>
      <c r="E27" s="3"/>
      <c r="F27" s="3"/>
      <c r="G27" s="3"/>
    </row>
    <row r="28" spans="1:7" x14ac:dyDescent="0.2">
      <c r="A28" s="31"/>
      <c r="B28" s="32"/>
      <c r="C28" s="33"/>
    </row>
    <row r="29" spans="1:7" x14ac:dyDescent="0.2">
      <c r="A29" s="34" t="s">
        <v>20</v>
      </c>
      <c r="B29" s="35"/>
      <c r="C29" s="36"/>
    </row>
  </sheetData>
  <sheetProtection sheet="1" objects="1" scenarios="1" formatCells="0" formatColumns="0" formatRows="0"/>
  <mergeCells count="8">
    <mergeCell ref="A28:C28"/>
    <mergeCell ref="A29:C29"/>
    <mergeCell ref="A21:C21"/>
    <mergeCell ref="A23:C23"/>
    <mergeCell ref="A24:C24"/>
    <mergeCell ref="A25:C25"/>
    <mergeCell ref="A26:C26"/>
    <mergeCell ref="A27:C27"/>
  </mergeCells>
  <phoneticPr fontId="13" type="noConversion"/>
  <pageMargins left="0.75000000000000011" right="0.75000000000000011" top="1" bottom="1" header="0.5" footer="0.5"/>
  <pageSetup paperSize="9" scale="73"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Omregner</vt:lpstr>
    </vt:vector>
  </TitlesOfParts>
  <Company>DF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Mikkelsen</dc:creator>
  <cp:lastModifiedBy>Microsoft Office-bruger</cp:lastModifiedBy>
  <dcterms:created xsi:type="dcterms:W3CDTF">2012-03-15T09:50:48Z</dcterms:created>
  <dcterms:modified xsi:type="dcterms:W3CDTF">2016-04-22T12:11:26Z</dcterms:modified>
</cp:coreProperties>
</file>